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Corbion/2025/"/>
    </mc:Choice>
  </mc:AlternateContent>
  <xr:revisionPtr revIDLastSave="196" documentId="8_{C10112C2-15A0-413E-BD32-BD29C703A932}" xr6:coauthVersionLast="47" xr6:coauthVersionMax="47" xr10:uidLastSave="{25E6C52F-B644-437D-B313-D4535F8A598F}"/>
  <bookViews>
    <workbookView xWindow="28680" yWindow="-2385" windowWidth="29040" windowHeight="15720" tabRatio="599" xr2:uid="{00000000-000D-0000-FFFF-FFFF00000000}"/>
  </bookViews>
  <sheets>
    <sheet name="Corbion overview" sheetId="8" r:id="rId1"/>
    <sheet name="Daily trades 29 Sep - 3 Oct" sheetId="51" r:id="rId2"/>
    <sheet name="Daily trades 22 Sep - 26 Sep" sheetId="50" r:id="rId3"/>
    <sheet name="Daily trades 15 Sep - 19 Sep" sheetId="49" r:id="rId4"/>
    <sheet name="Daily trades 8 Sep - 12 Sep" sheetId="48" r:id="rId5"/>
    <sheet name="Daily trades 1 Sep - 5 Sep" sheetId="47" r:id="rId6"/>
  </sheets>
  <externalReferences>
    <externalReference r:id="rId7"/>
  </externalReferences>
  <definedNames>
    <definedName name="_xlnm.Print_Area" localSheetId="0">'Corbion overview'!$B$1:$I$75</definedName>
    <definedName name="reporting_date">[1]Housekeeping!$B$1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8" l="1"/>
  <c r="E34" i="8"/>
  <c r="E33" i="8"/>
  <c r="F113" i="51"/>
  <c r="F112" i="51"/>
  <c r="F111" i="51"/>
  <c r="F110" i="51"/>
  <c r="F109" i="51"/>
  <c r="F108" i="51"/>
  <c r="F107" i="51"/>
  <c r="F106" i="51"/>
  <c r="F105" i="51"/>
  <c r="F104" i="51"/>
  <c r="F103" i="51"/>
  <c r="F102" i="51"/>
  <c r="F101" i="51"/>
  <c r="F100" i="51"/>
  <c r="F99" i="51"/>
  <c r="F98" i="51"/>
  <c r="F97" i="51"/>
  <c r="F96" i="51"/>
  <c r="F95" i="51"/>
  <c r="F94" i="51"/>
  <c r="F93" i="51"/>
  <c r="F92" i="51"/>
  <c r="F91" i="51"/>
  <c r="F90" i="51"/>
  <c r="F89" i="51"/>
  <c r="F88" i="51"/>
  <c r="F87" i="51"/>
  <c r="F86" i="51"/>
  <c r="F85" i="51"/>
  <c r="F84" i="51"/>
  <c r="F83" i="51"/>
  <c r="F82" i="51"/>
  <c r="F81" i="51"/>
  <c r="F80" i="51"/>
  <c r="F79" i="51"/>
  <c r="F78" i="51"/>
  <c r="F77" i="51"/>
  <c r="F76" i="51"/>
  <c r="F75" i="51"/>
  <c r="F74" i="51"/>
  <c r="F73" i="51"/>
  <c r="F72" i="51"/>
  <c r="F71" i="51"/>
  <c r="F70" i="51"/>
  <c r="F69" i="51"/>
  <c r="F68" i="51"/>
  <c r="E30" i="8" l="1"/>
  <c r="E31" i="8"/>
  <c r="E32" i="8"/>
  <c r="E25" i="8" l="1"/>
  <c r="E26" i="8"/>
  <c r="E27" i="8"/>
  <c r="E28" i="8"/>
  <c r="E29" i="8"/>
  <c r="E20" i="8"/>
  <c r="E21" i="8"/>
  <c r="E22" i="8"/>
  <c r="E23" i="8"/>
  <c r="E24" i="8"/>
  <c r="E17" i="8"/>
  <c r="E18" i="8"/>
  <c r="E19" i="8"/>
  <c r="E15" i="8"/>
  <c r="E16" i="8"/>
  <c r="G75" i="8"/>
  <c r="C75" i="8"/>
  <c r="E11" i="8"/>
  <c r="E12" i="8"/>
  <c r="E13" i="8"/>
  <c r="E14" i="8"/>
  <c r="E10" i="8"/>
  <c r="E75" i="8" l="1"/>
  <c r="D75" i="8" s="1"/>
</calcChain>
</file>

<file path=xl/sharedStrings.xml><?xml version="1.0" encoding="utf-8"?>
<sst xmlns="http://schemas.openxmlformats.org/spreadsheetml/2006/main" count="1703" uniqueCount="51">
  <si>
    <t>Date</t>
  </si>
  <si>
    <t>Average price</t>
  </si>
  <si>
    <t>Total</t>
  </si>
  <si>
    <t>Buyback amount</t>
  </si>
  <si>
    <t>Euronext</t>
  </si>
  <si>
    <t>Total shares purchased</t>
  </si>
  <si>
    <t>Trade Details</t>
  </si>
  <si>
    <t>Time</t>
  </si>
  <si>
    <t>Volume</t>
  </si>
  <si>
    <t>Price</t>
  </si>
  <si>
    <t>Proceeds</t>
  </si>
  <si>
    <t>Exchange</t>
  </si>
  <si>
    <t>Start date:</t>
  </si>
  <si>
    <t>Cboe DXE</t>
  </si>
  <si>
    <t>Euronext Amsterdam</t>
  </si>
  <si>
    <t>Volume per venue</t>
  </si>
  <si>
    <t>Price per venue</t>
  </si>
  <si>
    <t>Shares purchased</t>
  </si>
  <si>
    <t>Corbion share buyback program</t>
  </si>
  <si>
    <t>Corbion share buyback program transaction details</t>
  </si>
  <si>
    <t>16.60</t>
  </si>
  <si>
    <t>16.58</t>
  </si>
  <si>
    <t>16.49</t>
  </si>
  <si>
    <t>16.48</t>
  </si>
  <si>
    <t>16.45</t>
  </si>
  <si>
    <t>16.47</t>
  </si>
  <si>
    <t>16.42</t>
  </si>
  <si>
    <t>16.43</t>
  </si>
  <si>
    <t>16.40</t>
  </si>
  <si>
    <t>16.39</t>
  </si>
  <si>
    <t>16.32</t>
  </si>
  <si>
    <t>16.27</t>
  </si>
  <si>
    <t>16.26</t>
  </si>
  <si>
    <t>16.25</t>
  </si>
  <si>
    <t>16.28</t>
  </si>
  <si>
    <t>16.29</t>
  </si>
  <si>
    <t>16.23</t>
  </si>
  <si>
    <t>16.22</t>
  </si>
  <si>
    <t>16.20</t>
  </si>
  <si>
    <t>16.24</t>
  </si>
  <si>
    <t>16.68</t>
  </si>
  <si>
    <t>16.71</t>
  </si>
  <si>
    <t>16.73</t>
  </si>
  <si>
    <t>16.65</t>
  </si>
  <si>
    <t>16.62</t>
  </si>
  <si>
    <t>16.63</t>
  </si>
  <si>
    <t>16.64</t>
  </si>
  <si>
    <t>16.53</t>
  </si>
  <si>
    <t>16.50</t>
  </si>
  <si>
    <t>16.44</t>
  </si>
  <si>
    <t>16.46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</si>
</sst>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yy;@"/>
    <numFmt numFmtId="169" formatCode="_(* #,##0_);_(* \(#,##0\);_(* &quot;-&quot;??_);_(@_)"/>
    <numFmt numFmtId="170" formatCode="[$-409]d\-mmm\-yy;@"/>
    <numFmt numFmtId="171" formatCode="[$€-413]\ #,##0.00"/>
    <numFmt numFmtId="172" formatCode="[$€-413]\ #,##0.0000"/>
    <numFmt numFmtId="173" formatCode="_ [$€-413]\ * #,##0.00_ ;_ [$€-413]\ * \-#,##0.00_ ;_ [$€-413]\ * &quot;-&quot;??_ ;_ @_ "/>
    <numFmt numFmtId="174" formatCode="[$-F400]h:mm:ss\ AM/PM"/>
    <numFmt numFmtId="175" formatCode="0.00000000000"/>
    <numFmt numFmtId="176" formatCode="_ [$€-413]\ * #,##0.0000_ ;_ [$€-413]\ * \-#,##0.0000_ ;_ [$€-413]\ * &quot;-&quot;??_ ;_ @_ "/>
    <numFmt numFmtId="177" formatCode="[$€-2]\ #,##0.0000"/>
    <numFmt numFmtId="178" formatCode="0.0000"/>
    <numFmt numFmtId="179" formatCode="_ * #,##0.0000_ ;_ * \-#,##0.0000_ ;_ * &quot;-&quot;??_ ;_ @_ "/>
    <numFmt numFmtId="180" formatCode="[$€-413]\ #,##0"/>
  </numFmts>
  <fonts count="3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yriad Roman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color indexed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</borders>
  <cellStyleXfs count="8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8" applyNumberFormat="0" applyAlignment="0" applyProtection="0"/>
    <xf numFmtId="0" fontId="14" fillId="29" borderId="9" applyNumberFormat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1" borderId="8" applyNumberFormat="0" applyAlignment="0" applyProtection="0"/>
    <xf numFmtId="0" fontId="22" fillId="0" borderId="13" applyNumberFormat="0" applyFill="0" applyAlignment="0" applyProtection="0"/>
    <xf numFmtId="0" fontId="23" fillId="32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9" fillId="33" borderId="14" applyNumberFormat="0" applyFont="0" applyAlignment="0" applyProtection="0"/>
    <xf numFmtId="0" fontId="24" fillId="28" borderId="15" applyNumberFormat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9" fillId="34" borderId="0" xfId="0" applyFont="1" applyFill="1"/>
    <xf numFmtId="0" fontId="29" fillId="2" borderId="0" xfId="0" applyFont="1" applyFill="1"/>
    <xf numFmtId="0" fontId="0" fillId="34" borderId="0" xfId="0" applyFill="1" applyAlignment="1">
      <alignment horizontal="center"/>
    </xf>
    <xf numFmtId="0" fontId="0" fillId="34" borderId="0" xfId="0" applyFill="1"/>
    <xf numFmtId="0" fontId="30" fillId="2" borderId="0" xfId="49" applyFont="1" applyFill="1"/>
    <xf numFmtId="0" fontId="31" fillId="2" borderId="0" xfId="49" applyFont="1" applyFill="1"/>
    <xf numFmtId="0" fontId="0" fillId="2" borderId="0" xfId="0" applyFill="1"/>
    <xf numFmtId="0" fontId="0" fillId="34" borderId="5" xfId="0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32" fillId="34" borderId="0" xfId="49" applyFont="1" applyFill="1" applyAlignment="1">
      <alignment horizontal="center"/>
    </xf>
    <xf numFmtId="0" fontId="32" fillId="2" borderId="0" xfId="49" applyFont="1" applyFill="1" applyAlignment="1">
      <alignment horizontal="right"/>
    </xf>
    <xf numFmtId="0" fontId="33" fillId="2" borderId="0" xfId="49" applyFont="1" applyFill="1"/>
    <xf numFmtId="0" fontId="33" fillId="34" borderId="0" xfId="49" applyFont="1" applyFill="1" applyAlignment="1">
      <alignment horizontal="center"/>
    </xf>
    <xf numFmtId="0" fontId="33" fillId="2" borderId="0" xfId="49" applyFont="1" applyFill="1" applyAlignment="1">
      <alignment horizontal="right"/>
    </xf>
    <xf numFmtId="0" fontId="32" fillId="2" borderId="0" xfId="49" applyFont="1" applyFill="1"/>
    <xf numFmtId="170" fontId="29" fillId="34" borderId="0" xfId="49" applyNumberFormat="1" applyFont="1" applyFill="1" applyAlignment="1">
      <alignment horizontal="center"/>
    </xf>
    <xf numFmtId="10" fontId="33" fillId="34" borderId="0" xfId="49" applyNumberFormat="1" applyFont="1" applyFill="1" applyAlignment="1">
      <alignment horizontal="center"/>
    </xf>
    <xf numFmtId="168" fontId="31" fillId="2" borderId="3" xfId="49" applyNumberFormat="1" applyFont="1" applyFill="1" applyBorder="1" applyAlignment="1">
      <alignment horizontal="right"/>
    </xf>
    <xf numFmtId="171" fontId="29" fillId="2" borderId="0" xfId="0" applyNumberFormat="1" applyFont="1" applyFill="1" applyAlignment="1">
      <alignment horizontal="right"/>
    </xf>
    <xf numFmtId="0" fontId="29" fillId="34" borderId="0" xfId="0" applyFont="1" applyFill="1" applyAlignment="1">
      <alignment horizontal="center"/>
    </xf>
    <xf numFmtId="173" fontId="34" fillId="34" borderId="0" xfId="0" applyNumberFormat="1" applyFont="1" applyFill="1" applyAlignment="1">
      <alignment horizontal="right"/>
    </xf>
    <xf numFmtId="171" fontId="0" fillId="2" borderId="0" xfId="0" applyNumberFormat="1" applyFill="1" applyAlignment="1">
      <alignment horizontal="right"/>
    </xf>
    <xf numFmtId="169" fontId="0" fillId="34" borderId="0" xfId="0" applyNumberFormat="1" applyFill="1"/>
    <xf numFmtId="172" fontId="29" fillId="2" borderId="0" xfId="0" applyNumberFormat="1" applyFont="1" applyFill="1"/>
    <xf numFmtId="165" fontId="32" fillId="2" borderId="0" xfId="28" applyFont="1" applyFill="1" applyAlignment="1">
      <alignment horizontal="right"/>
    </xf>
    <xf numFmtId="165" fontId="33" fillId="2" borderId="0" xfId="28" applyFont="1" applyFill="1" applyAlignment="1">
      <alignment horizontal="right"/>
    </xf>
    <xf numFmtId="171" fontId="29" fillId="2" borderId="0" xfId="28" applyNumberFormat="1" applyFont="1" applyFill="1" applyAlignment="1">
      <alignment horizontal="right"/>
    </xf>
    <xf numFmtId="171" fontId="8" fillId="2" borderId="0" xfId="28" applyNumberFormat="1" applyFont="1" applyFill="1" applyAlignment="1">
      <alignment horizontal="right"/>
    </xf>
    <xf numFmtId="165" fontId="8" fillId="2" borderId="0" xfId="28" applyFont="1" applyFill="1" applyAlignment="1">
      <alignment horizontal="right"/>
    </xf>
    <xf numFmtId="0" fontId="0" fillId="34" borderId="0" xfId="0" applyFill="1" applyAlignment="1">
      <alignment horizontal="right"/>
    </xf>
    <xf numFmtId="169" fontId="33" fillId="2" borderId="0" xfId="49" applyNumberFormat="1" applyFont="1" applyFill="1" applyAlignment="1">
      <alignment horizontal="right"/>
    </xf>
    <xf numFmtId="172" fontId="33" fillId="2" borderId="0" xfId="49" applyNumberFormat="1" applyFont="1" applyFill="1" applyAlignment="1">
      <alignment horizontal="right"/>
    </xf>
    <xf numFmtId="174" fontId="0" fillId="34" borderId="0" xfId="0" applyNumberFormat="1" applyFill="1" applyAlignment="1">
      <alignment horizontal="center"/>
    </xf>
    <xf numFmtId="173" fontId="0" fillId="34" borderId="0" xfId="0" applyNumberFormat="1" applyFill="1" applyAlignment="1">
      <alignment horizontal="center"/>
    </xf>
    <xf numFmtId="3" fontId="29" fillId="0" borderId="20" xfId="0" applyNumberFormat="1" applyFont="1" applyBorder="1" applyAlignment="1">
      <alignment horizontal="right"/>
    </xf>
    <xf numFmtId="0" fontId="35" fillId="36" borderId="0" xfId="49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5" fontId="35" fillId="36" borderId="0" xfId="28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5" fontId="33" fillId="2" borderId="0" xfId="49" applyNumberFormat="1" applyFont="1" applyFill="1" applyAlignment="1">
      <alignment horizontal="right"/>
    </xf>
    <xf numFmtId="171" fontId="0" fillId="34" borderId="0" xfId="0" applyNumberFormat="1" applyFill="1"/>
    <xf numFmtId="41" fontId="29" fillId="34" borderId="1" xfId="0" applyNumberFormat="1" applyFont="1" applyFill="1" applyBorder="1" applyAlignment="1">
      <alignment horizontal="right"/>
    </xf>
    <xf numFmtId="3" fontId="29" fillId="34" borderId="6" xfId="28" applyNumberFormat="1" applyFont="1" applyFill="1" applyBorder="1" applyAlignment="1"/>
    <xf numFmtId="168" fontId="29" fillId="2" borderId="1" xfId="49" applyNumberFormat="1" applyFont="1" applyFill="1" applyBorder="1" applyAlignment="1">
      <alignment horizontal="right"/>
    </xf>
    <xf numFmtId="41" fontId="26" fillId="34" borderId="3" xfId="0" applyNumberFormat="1" applyFont="1" applyFill="1" applyBorder="1"/>
    <xf numFmtId="176" fontId="29" fillId="34" borderId="2" xfId="66" applyNumberFormat="1" applyFont="1" applyFill="1" applyBorder="1" applyAlignment="1">
      <alignment horizontal="right"/>
    </xf>
    <xf numFmtId="176" fontId="0" fillId="34" borderId="4" xfId="0" applyNumberFormat="1" applyFill="1" applyBorder="1"/>
    <xf numFmtId="176" fontId="0" fillId="34" borderId="0" xfId="0" applyNumberFormat="1" applyFill="1"/>
    <xf numFmtId="176" fontId="29" fillId="34" borderId="0" xfId="0" applyNumberFormat="1" applyFont="1" applyFill="1"/>
    <xf numFmtId="3" fontId="0" fillId="34" borderId="0" xfId="0" applyNumberFormat="1" applyFill="1"/>
    <xf numFmtId="3" fontId="29" fillId="34" borderId="0" xfId="0" applyNumberFormat="1" applyFont="1" applyFill="1"/>
    <xf numFmtId="0" fontId="35" fillId="36" borderId="1" xfId="49" applyFont="1" applyFill="1" applyBorder="1" applyAlignment="1">
      <alignment horizontal="center"/>
    </xf>
    <xf numFmtId="0" fontId="35" fillId="36" borderId="2" xfId="49" applyFont="1" applyFill="1" applyBorder="1" applyAlignment="1">
      <alignment horizontal="center"/>
    </xf>
    <xf numFmtId="176" fontId="29" fillId="0" borderId="20" xfId="0" applyNumberFormat="1" applyFont="1" applyBorder="1" applyAlignment="1">
      <alignment horizontal="right"/>
    </xf>
    <xf numFmtId="41" fontId="26" fillId="34" borderId="7" xfId="0" applyNumberFormat="1" applyFont="1" applyFill="1" applyBorder="1"/>
    <xf numFmtId="177" fontId="29" fillId="0" borderId="20" xfId="0" applyNumberFormat="1" applyFont="1" applyBorder="1" applyAlignment="1">
      <alignment horizontal="right"/>
    </xf>
    <xf numFmtId="177" fontId="31" fillId="34" borderId="7" xfId="28" applyNumberFormat="1" applyFont="1" applyFill="1" applyBorder="1" applyAlignment="1">
      <alignment horizontal="right"/>
    </xf>
    <xf numFmtId="41" fontId="29" fillId="34" borderId="6" xfId="0" applyNumberFormat="1" applyFont="1" applyFill="1" applyBorder="1" applyAlignment="1">
      <alignment horizontal="right"/>
    </xf>
    <xf numFmtId="41" fontId="0" fillId="34" borderId="1" xfId="0" applyNumberFormat="1" applyFill="1" applyBorder="1"/>
    <xf numFmtId="41" fontId="0" fillId="34" borderId="6" xfId="0" applyNumberFormat="1" applyFill="1" applyBorder="1"/>
    <xf numFmtId="3" fontId="29" fillId="34" borderId="1" xfId="28" applyNumberFormat="1" applyFont="1" applyFill="1" applyBorder="1" applyAlignment="1"/>
    <xf numFmtId="3" fontId="31" fillId="34" borderId="3" xfId="28" applyNumberFormat="1" applyFont="1" applyFill="1" applyBorder="1" applyAlignment="1"/>
    <xf numFmtId="0" fontId="36" fillId="37" borderId="0" xfId="49" applyFont="1" applyFill="1"/>
    <xf numFmtId="168" fontId="29" fillId="2" borderId="21" xfId="49" applyNumberFormat="1" applyFont="1" applyFill="1" applyBorder="1" applyAlignment="1">
      <alignment horizontal="center"/>
    </xf>
    <xf numFmtId="3" fontId="37" fillId="34" borderId="0" xfId="82" applyNumberFormat="1" applyFont="1" applyFill="1" applyAlignment="1">
      <alignment horizontal="center"/>
    </xf>
    <xf numFmtId="2" fontId="37" fillId="34" borderId="0" xfId="82" applyNumberFormat="1" applyFont="1" applyFill="1" applyAlignment="1">
      <alignment horizontal="center"/>
    </xf>
    <xf numFmtId="174" fontId="37" fillId="34" borderId="0" xfId="82" applyNumberFormat="1" applyFont="1" applyFill="1" applyAlignment="1">
      <alignment horizontal="center"/>
    </xf>
    <xf numFmtId="0" fontId="37" fillId="34" borderId="22" xfId="82" applyFont="1" applyFill="1" applyBorder="1" applyAlignment="1">
      <alignment horizontal="center"/>
    </xf>
    <xf numFmtId="178" fontId="37" fillId="34" borderId="0" xfId="82" applyNumberFormat="1" applyFont="1" applyFill="1" applyAlignment="1">
      <alignment horizontal="center"/>
    </xf>
    <xf numFmtId="4" fontId="29" fillId="34" borderId="0" xfId="35" applyNumberFormat="1" applyFont="1" applyFill="1" applyAlignment="1">
      <alignment horizontal="center"/>
    </xf>
    <xf numFmtId="171" fontId="29" fillId="34" borderId="6" xfId="0" applyNumberFormat="1" applyFont="1" applyFill="1" applyBorder="1" applyAlignment="1">
      <alignment horizontal="right"/>
    </xf>
    <xf numFmtId="169" fontId="13" fillId="36" borderId="0" xfId="35" applyNumberFormat="1" applyFont="1" applyFill="1" applyAlignment="1">
      <alignment horizontal="center" wrapText="1"/>
    </xf>
    <xf numFmtId="174" fontId="13" fillId="36" borderId="0" xfId="35" applyNumberFormat="1" applyFont="1" applyFill="1" applyAlignment="1">
      <alignment horizontal="center" wrapText="1"/>
    </xf>
    <xf numFmtId="173" fontId="13" fillId="36" borderId="0" xfId="35" applyNumberFormat="1" applyFont="1" applyFill="1" applyAlignment="1">
      <alignment horizontal="center" wrapText="1"/>
    </xf>
    <xf numFmtId="169" fontId="31" fillId="34" borderId="0" xfId="35" applyNumberFormat="1" applyFont="1" applyFill="1" applyAlignment="1">
      <alignment horizontal="center" wrapText="1"/>
    </xf>
    <xf numFmtId="179" fontId="29" fillId="34" borderId="0" xfId="83" applyNumberFormat="1" applyFont="1" applyFill="1"/>
    <xf numFmtId="3" fontId="0" fillId="34" borderId="6" xfId="0" applyNumberFormat="1" applyFill="1" applyBorder="1"/>
    <xf numFmtId="2" fontId="8" fillId="34" borderId="0" xfId="38" applyNumberFormat="1" applyFont="1" applyFill="1" applyAlignment="1">
      <alignment horizontal="center"/>
    </xf>
    <xf numFmtId="173" fontId="8" fillId="34" borderId="0" xfId="38" applyNumberFormat="1" applyFont="1" applyFill="1" applyAlignment="1">
      <alignment horizontal="center"/>
    </xf>
    <xf numFmtId="173" fontId="13" fillId="36" borderId="0" xfId="38" applyNumberFormat="1" applyFont="1" applyFill="1" applyAlignment="1">
      <alignment horizontal="center" wrapText="1"/>
    </xf>
    <xf numFmtId="176" fontId="34" fillId="34" borderId="0" xfId="0" applyNumberFormat="1" applyFont="1" applyFill="1" applyAlignment="1">
      <alignment horizontal="right"/>
    </xf>
    <xf numFmtId="180" fontId="31" fillId="2" borderId="7" xfId="49" applyNumberFormat="1" applyFont="1" applyFill="1" applyBorder="1" applyAlignment="1">
      <alignment horizontal="right"/>
    </xf>
    <xf numFmtId="168" fontId="29" fillId="34" borderId="21" xfId="49" applyNumberFormat="1" applyFont="1" applyFill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3" fillId="36" borderId="0" xfId="35" applyNumberFormat="1" applyFont="1" applyFill="1" applyAlignment="1">
      <alignment horizontal="center" wrapText="1"/>
    </xf>
    <xf numFmtId="0" fontId="13" fillId="37" borderId="18" xfId="0" applyFont="1" applyFill="1" applyBorder="1" applyAlignment="1">
      <alignment horizontal="center" wrapText="1"/>
    </xf>
    <xf numFmtId="0" fontId="13" fillId="37" borderId="19" xfId="0" applyFont="1" applyFill="1" applyBorder="1" applyAlignment="1">
      <alignment horizontal="center" wrapText="1"/>
    </xf>
    <xf numFmtId="0" fontId="13" fillId="37" borderId="0" xfId="0" applyFont="1" applyFill="1" applyAlignment="1">
      <alignment horizontal="center"/>
    </xf>
    <xf numFmtId="0" fontId="13" fillId="37" borderId="18" xfId="49" applyFont="1" applyFill="1" applyBorder="1" applyAlignment="1">
      <alignment horizontal="center"/>
    </xf>
    <xf numFmtId="0" fontId="13" fillId="37" borderId="17" xfId="49" applyFont="1" applyFill="1" applyBorder="1" applyAlignment="1">
      <alignment horizontal="center"/>
    </xf>
    <xf numFmtId="0" fontId="13" fillId="37" borderId="19" xfId="49" applyFont="1" applyFill="1" applyBorder="1" applyAlignment="1">
      <alignment horizontal="center"/>
    </xf>
    <xf numFmtId="0" fontId="13" fillId="37" borderId="0" xfId="49" applyFont="1" applyFill="1" applyAlignment="1">
      <alignment horizontal="center"/>
    </xf>
  </cellXfs>
  <cellStyles count="8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3" builtinId="3"/>
    <cellStyle name="Comma 2" xfId="28" xr:uid="{00000000-0005-0000-0000-00001C000000}"/>
    <cellStyle name="Comma 2 2" xfId="29" xr:uid="{00000000-0005-0000-0000-00001D000000}"/>
    <cellStyle name="Comma 2 2 2" xfId="30" xr:uid="{00000000-0005-0000-0000-00001E000000}"/>
    <cellStyle name="Comma 2 2 3" xfId="31" xr:uid="{00000000-0005-0000-0000-00001F000000}"/>
    <cellStyle name="Comma 2 2 4" xfId="32" xr:uid="{00000000-0005-0000-0000-000020000000}"/>
    <cellStyle name="Comma 2 2 5" xfId="33" xr:uid="{00000000-0005-0000-0000-000021000000}"/>
    <cellStyle name="Comma 2 3" xfId="34" xr:uid="{00000000-0005-0000-0000-000022000000}"/>
    <cellStyle name="Comma 3" xfId="35" xr:uid="{00000000-0005-0000-0000-000023000000}"/>
    <cellStyle name="Comma 4" xfId="36" xr:uid="{00000000-0005-0000-0000-000024000000}"/>
    <cellStyle name="Comma 5" xfId="81" xr:uid="{00000000-0005-0000-0000-000025000000}"/>
    <cellStyle name="Currency" xfId="66" builtinId="4"/>
    <cellStyle name="Currency 2" xfId="37" xr:uid="{00000000-0005-0000-0000-000027000000}"/>
    <cellStyle name="Currency 3" xfId="38" xr:uid="{00000000-0005-0000-0000-000028000000}"/>
    <cellStyle name="Explanatory Text 2" xfId="39" xr:uid="{00000000-0005-0000-0000-000029000000}"/>
    <cellStyle name="Good 2" xfId="40" xr:uid="{00000000-0005-0000-0000-00002A000000}"/>
    <cellStyle name="Heading 1 2" xfId="41" xr:uid="{00000000-0005-0000-0000-00002B000000}"/>
    <cellStyle name="Heading 2 2" xfId="42" xr:uid="{00000000-0005-0000-0000-00002C000000}"/>
    <cellStyle name="Heading 3 2" xfId="43" xr:uid="{00000000-0005-0000-0000-00002D000000}"/>
    <cellStyle name="Heading 4 2" xfId="44" xr:uid="{00000000-0005-0000-0000-00002E000000}"/>
    <cellStyle name="Hyperlink 2" xfId="45" xr:uid="{00000000-0005-0000-0000-00002F000000}"/>
    <cellStyle name="Input 2" xfId="46" xr:uid="{00000000-0005-0000-0000-000030000000}"/>
    <cellStyle name="Linked Cell 2" xfId="47" xr:uid="{00000000-0005-0000-0000-000031000000}"/>
    <cellStyle name="Neutral 2" xfId="48" xr:uid="{00000000-0005-0000-0000-000032000000}"/>
    <cellStyle name="Normal" xfId="0" builtinId="0"/>
    <cellStyle name="Normal 10" xfId="72" xr:uid="{00000000-0005-0000-0000-000034000000}"/>
    <cellStyle name="Normal 11" xfId="73" xr:uid="{00000000-0005-0000-0000-000035000000}"/>
    <cellStyle name="Normal 12" xfId="74" xr:uid="{00000000-0005-0000-0000-000036000000}"/>
    <cellStyle name="Normal 13" xfId="75" xr:uid="{00000000-0005-0000-0000-000037000000}"/>
    <cellStyle name="Normal 14" xfId="76" xr:uid="{00000000-0005-0000-0000-000038000000}"/>
    <cellStyle name="Normal 15" xfId="77" xr:uid="{00000000-0005-0000-0000-000039000000}"/>
    <cellStyle name="Normal 16" xfId="78" xr:uid="{00000000-0005-0000-0000-00003A000000}"/>
    <cellStyle name="Normal 17" xfId="79" xr:uid="{00000000-0005-0000-0000-00003B000000}"/>
    <cellStyle name="Normal 18" xfId="80" xr:uid="{00000000-0005-0000-0000-00003C000000}"/>
    <cellStyle name="Normal 2" xfId="49" xr:uid="{00000000-0005-0000-0000-00003D000000}"/>
    <cellStyle name="Normal 2 2" xfId="50" xr:uid="{00000000-0005-0000-0000-00003E000000}"/>
    <cellStyle name="Normal 3" xfId="51" xr:uid="{00000000-0005-0000-0000-00003F000000}"/>
    <cellStyle name="Normal 3 2" xfId="52" xr:uid="{00000000-0005-0000-0000-000040000000}"/>
    <cellStyle name="Normal 3 2 2" xfId="82" xr:uid="{00000000-0005-0000-0000-000041000000}"/>
    <cellStyle name="Normal 3 3" xfId="68" xr:uid="{00000000-0005-0000-0000-000042000000}"/>
    <cellStyle name="Normal 4" xfId="53" xr:uid="{00000000-0005-0000-0000-000043000000}"/>
    <cellStyle name="Normal 4 2" xfId="54" xr:uid="{00000000-0005-0000-0000-000044000000}"/>
    <cellStyle name="Normal 5" xfId="55" xr:uid="{00000000-0005-0000-0000-000045000000}"/>
    <cellStyle name="Normal 6" xfId="67" xr:uid="{00000000-0005-0000-0000-000046000000}"/>
    <cellStyle name="Normal 7" xfId="69" xr:uid="{00000000-0005-0000-0000-000047000000}"/>
    <cellStyle name="Normal 8" xfId="70" xr:uid="{00000000-0005-0000-0000-000048000000}"/>
    <cellStyle name="Normal 9" xfId="71" xr:uid="{00000000-0005-0000-0000-000049000000}"/>
    <cellStyle name="Note 2" xfId="56" xr:uid="{00000000-0005-0000-0000-00004A000000}"/>
    <cellStyle name="Output 2" xfId="57" xr:uid="{00000000-0005-0000-0000-00004B000000}"/>
    <cellStyle name="Percent 2" xfId="58" xr:uid="{00000000-0005-0000-0000-00004C000000}"/>
    <cellStyle name="Percent 3" xfId="59" xr:uid="{00000000-0005-0000-0000-00004D000000}"/>
    <cellStyle name="Percent 3 2" xfId="60" xr:uid="{00000000-0005-0000-0000-00004E000000}"/>
    <cellStyle name="Percent 4" xfId="61" xr:uid="{00000000-0005-0000-0000-00004F000000}"/>
    <cellStyle name="Percent 5" xfId="62" xr:uid="{00000000-0005-0000-0000-000050000000}"/>
    <cellStyle name="Title 2" xfId="63" xr:uid="{00000000-0005-0000-0000-000051000000}"/>
    <cellStyle name="Total 2" xfId="64" xr:uid="{00000000-0005-0000-0000-000052000000}"/>
    <cellStyle name="Warning Text 2" xfId="65" xr:uid="{00000000-0005-0000-0000-00005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96104</xdr:colOff>
      <xdr:row>2</xdr:row>
      <xdr:rowOff>0</xdr:rowOff>
    </xdr:from>
    <xdr:to>
      <xdr:col>1</xdr:col>
      <xdr:colOff>800100</xdr:colOff>
      <xdr:row>4</xdr:row>
      <xdr:rowOff>97372</xdr:rowOff>
    </xdr:to>
    <xdr:pic>
      <xdr:nvPicPr>
        <xdr:cNvPr id="4" name="Picture 3" descr="http://2.bp.blogspot.com/-Z6ziQd4YcK8/UeZlv4TmRZI/AAAAAAAAa4c/syYSyiukRIE/s1600/Corbion+logo+201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04" y="485775"/>
          <a:ext cx="703996" cy="471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khuizenl\AppData\Local\Microsoft\Windows\Temporary%20Internet%20Files\Content.Outlook\HFXDWC7X\160630%20Overview%20of%20Final%20Dividend%20Share%20Buy%20Back%20(Draf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verview"/>
      <sheetName val="Reporting - Website (Aggregate)"/>
      <sheetName val="Reporting - Website (Detailed)"/>
      <sheetName val="Reporting - AFM (Detailed)"/>
      <sheetName val="Data - Volumes"/>
      <sheetName val="Housekee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>
            <v>42559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Corbion3">
      <a:dk1>
        <a:srgbClr val="262826"/>
      </a:dk1>
      <a:lt1>
        <a:sysClr val="window" lastClr="FFFFFF"/>
      </a:lt1>
      <a:dk2>
        <a:srgbClr val="07B1D3"/>
      </a:dk2>
      <a:lt2>
        <a:srgbClr val="8E2F8D"/>
      </a:lt2>
      <a:accent1>
        <a:srgbClr val="0A72B6"/>
      </a:accent1>
      <a:accent2>
        <a:srgbClr val="8E2F8D"/>
      </a:accent2>
      <a:accent3>
        <a:srgbClr val="07B1D3"/>
      </a:accent3>
      <a:accent4>
        <a:srgbClr val="ED9813"/>
      </a:accent4>
      <a:accent5>
        <a:srgbClr val="FFDE00"/>
      </a:accent5>
      <a:accent6>
        <a:srgbClr val="CFC9C9"/>
      </a:accent6>
      <a:hlink>
        <a:srgbClr val="272D67"/>
      </a:hlink>
      <a:folHlink>
        <a:srgbClr val="501945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413"/>
  <sheetViews>
    <sheetView showZeros="0" tabSelected="1" zoomScaleNormal="100" zoomScaleSheetLayoutView="100" workbookViewId="0">
      <pane ySplit="9" topLeftCell="A10" activePane="bottomLeft" state="frozen"/>
      <selection activeCell="E36" sqref="E36"/>
      <selection pane="bottomLeft"/>
    </sheetView>
  </sheetViews>
  <sheetFormatPr defaultColWidth="9.140625" defaultRowHeight="15"/>
  <cols>
    <col min="1" max="1" width="4" style="7" customWidth="1"/>
    <col min="2" max="2" width="18.85546875" style="7" customWidth="1"/>
    <col min="3" max="3" width="21.5703125" style="3" bestFit="1" customWidth="1"/>
    <col min="4" max="4" width="18.7109375" style="30" customWidth="1"/>
    <col min="5" max="5" width="18.7109375" style="10" customWidth="1"/>
    <col min="6" max="6" width="18.7109375" style="4" customWidth="1"/>
    <col min="7" max="7" width="18.7109375" style="51" customWidth="1"/>
    <col min="8" max="8" width="18.7109375" style="4" customWidth="1"/>
    <col min="9" max="9" width="18.7109375" style="49" customWidth="1"/>
    <col min="10" max="10" width="12.42578125" style="4" bestFit="1" customWidth="1"/>
    <col min="11" max="182" width="9.140625" style="4"/>
    <col min="183" max="16384" width="9.140625" style="7"/>
  </cols>
  <sheetData>
    <row r="1" spans="1:182" ht="23.25">
      <c r="B1" s="5" t="s">
        <v>18</v>
      </c>
      <c r="C1" s="11"/>
      <c r="D1" s="26"/>
      <c r="E1" s="12"/>
      <c r="G1" s="4"/>
      <c r="I1" s="4"/>
    </row>
    <row r="2" spans="1:182">
      <c r="B2" s="13"/>
      <c r="C2" s="14"/>
      <c r="D2" s="26"/>
      <c r="E2" s="12"/>
      <c r="G2" s="4"/>
      <c r="I2" s="4"/>
    </row>
    <row r="3" spans="1:182">
      <c r="B3" s="13"/>
      <c r="C3" s="14"/>
      <c r="D3" s="27"/>
      <c r="E3" s="32"/>
      <c r="G3" s="4"/>
      <c r="I3" s="4"/>
    </row>
    <row r="4" spans="1:182">
      <c r="B4" s="16"/>
      <c r="C4" s="14"/>
      <c r="D4" s="24"/>
      <c r="E4" s="33"/>
      <c r="F4" s="24"/>
      <c r="G4" s="4"/>
      <c r="I4" s="4"/>
    </row>
    <row r="5" spans="1:182">
      <c r="B5" s="16"/>
      <c r="C5" s="14"/>
      <c r="D5" s="42"/>
      <c r="E5" s="41"/>
      <c r="F5" s="24"/>
      <c r="G5" s="4"/>
      <c r="I5" s="4"/>
    </row>
    <row r="6" spans="1:182" s="2" customFormat="1">
      <c r="B6" s="6" t="s">
        <v>12</v>
      </c>
      <c r="D6" s="17">
        <v>45901</v>
      </c>
      <c r="E6" s="4"/>
      <c r="F6" s="2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pans="1:182">
      <c r="B7" s="13"/>
      <c r="C7" s="18"/>
      <c r="D7"/>
      <c r="E7" s="15"/>
      <c r="G7" s="4"/>
      <c r="I7" s="4"/>
    </row>
    <row r="8" spans="1:182">
      <c r="A8" s="2"/>
      <c r="B8" s="64"/>
      <c r="C8" s="90" t="s">
        <v>5</v>
      </c>
      <c r="D8" s="91"/>
      <c r="E8" s="92"/>
      <c r="F8" s="87" t="s">
        <v>15</v>
      </c>
      <c r="G8" s="88"/>
      <c r="H8" s="89" t="s">
        <v>16</v>
      </c>
      <c r="I8" s="89"/>
    </row>
    <row r="9" spans="1:182" s="40" customFormat="1">
      <c r="A9" s="38"/>
      <c r="B9" s="37" t="s">
        <v>0</v>
      </c>
      <c r="C9" s="53" t="s">
        <v>17</v>
      </c>
      <c r="D9" s="39" t="s">
        <v>1</v>
      </c>
      <c r="E9" s="54" t="s">
        <v>3</v>
      </c>
      <c r="F9" s="53" t="s">
        <v>4</v>
      </c>
      <c r="G9" s="54" t="s">
        <v>13</v>
      </c>
      <c r="H9" s="37" t="s">
        <v>4</v>
      </c>
      <c r="I9" s="37" t="s">
        <v>13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</row>
    <row r="10" spans="1:182" s="2" customFormat="1">
      <c r="B10" s="45">
        <v>45901</v>
      </c>
      <c r="C10" s="36">
        <v>29992</v>
      </c>
      <c r="D10" s="57">
        <v>17.521799999999999</v>
      </c>
      <c r="E10" s="72">
        <f>C10*D10</f>
        <v>525513.82559999998</v>
      </c>
      <c r="F10" s="43">
        <v>22658</v>
      </c>
      <c r="G10" s="59">
        <v>7334</v>
      </c>
      <c r="H10" s="55">
        <v>17.52280298349369</v>
      </c>
      <c r="I10" s="47">
        <v>17.518637851104444</v>
      </c>
      <c r="J10" s="1"/>
      <c r="K10" s="1"/>
      <c r="L10" s="7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</row>
    <row r="11" spans="1:182" s="2" customFormat="1">
      <c r="B11" s="45">
        <v>45902</v>
      </c>
      <c r="C11" s="36">
        <v>32741</v>
      </c>
      <c r="D11" s="57">
        <v>17.215199999999999</v>
      </c>
      <c r="E11" s="72">
        <f t="shared" ref="E11:E34" si="0">C11*D11</f>
        <v>563642.86320000002</v>
      </c>
      <c r="F11" s="43">
        <v>24641</v>
      </c>
      <c r="G11" s="59">
        <v>8100</v>
      </c>
      <c r="H11" s="55">
        <v>17.216987946917733</v>
      </c>
      <c r="I11" s="47">
        <v>17.209808641975314</v>
      </c>
      <c r="J11" s="1"/>
      <c r="K11" s="1"/>
      <c r="L11" s="7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</row>
    <row r="12" spans="1:182" s="2" customFormat="1">
      <c r="B12" s="45">
        <v>45903</v>
      </c>
      <c r="C12" s="36">
        <v>9587</v>
      </c>
      <c r="D12" s="57">
        <v>17.161300000000001</v>
      </c>
      <c r="E12" s="72">
        <f t="shared" si="0"/>
        <v>164525.38310000001</v>
      </c>
      <c r="F12" s="43">
        <v>9587</v>
      </c>
      <c r="G12" s="59">
        <v>0</v>
      </c>
      <c r="H12" s="55">
        <v>17.161300000000001</v>
      </c>
      <c r="I12" s="47">
        <v>0</v>
      </c>
      <c r="J12" s="1"/>
      <c r="K12" s="1"/>
      <c r="L12" s="7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</row>
    <row r="13" spans="1:182">
      <c r="B13" s="45">
        <v>45904</v>
      </c>
      <c r="C13" s="44">
        <v>5269</v>
      </c>
      <c r="D13" s="57">
        <v>17.368099999999998</v>
      </c>
      <c r="E13" s="72">
        <f t="shared" si="0"/>
        <v>91512.518899999995</v>
      </c>
      <c r="F13" s="43">
        <v>5269</v>
      </c>
      <c r="G13" s="61">
        <v>0</v>
      </c>
      <c r="H13" s="55">
        <v>17.368099999999998</v>
      </c>
      <c r="I13" s="47">
        <v>0</v>
      </c>
      <c r="L13" s="77"/>
    </row>
    <row r="14" spans="1:182">
      <c r="B14" s="45">
        <v>45905</v>
      </c>
      <c r="C14" s="44">
        <v>6373</v>
      </c>
      <c r="D14" s="57">
        <v>17.4544</v>
      </c>
      <c r="E14" s="72">
        <f t="shared" si="0"/>
        <v>111236.8912</v>
      </c>
      <c r="F14" s="43">
        <v>6373</v>
      </c>
      <c r="G14" s="61">
        <v>0</v>
      </c>
      <c r="H14" s="55">
        <v>17.4544</v>
      </c>
      <c r="I14" s="47">
        <v>0</v>
      </c>
      <c r="L14" s="77"/>
    </row>
    <row r="15" spans="1:182">
      <c r="B15" s="45">
        <v>45908</v>
      </c>
      <c r="C15" s="44">
        <v>2163</v>
      </c>
      <c r="D15" s="57">
        <v>17.4786</v>
      </c>
      <c r="E15" s="72">
        <f t="shared" si="0"/>
        <v>37806.211799999997</v>
      </c>
      <c r="F15" s="43">
        <v>2163</v>
      </c>
      <c r="G15" s="61">
        <v>0</v>
      </c>
      <c r="H15" s="55">
        <v>17.4786</v>
      </c>
      <c r="I15" s="47">
        <v>0</v>
      </c>
      <c r="L15" s="77"/>
    </row>
    <row r="16" spans="1:182">
      <c r="B16" s="45">
        <v>45909</v>
      </c>
      <c r="C16" s="44">
        <v>8800</v>
      </c>
      <c r="D16" s="57">
        <v>17.641500000000001</v>
      </c>
      <c r="E16" s="72">
        <f t="shared" si="0"/>
        <v>155245.20000000001</v>
      </c>
      <c r="F16" s="43">
        <v>8800</v>
      </c>
      <c r="G16" s="61">
        <v>0</v>
      </c>
      <c r="H16" s="55">
        <v>17.641500000000001</v>
      </c>
      <c r="I16" s="47">
        <v>0</v>
      </c>
      <c r="L16" s="77"/>
    </row>
    <row r="17" spans="2:244">
      <c r="B17" s="45">
        <v>45910</v>
      </c>
      <c r="C17" s="44">
        <v>10362</v>
      </c>
      <c r="D17" s="57">
        <v>17.343499999999999</v>
      </c>
      <c r="E17" s="72">
        <f t="shared" si="0"/>
        <v>179713.34699999998</v>
      </c>
      <c r="F17" s="43">
        <v>10362</v>
      </c>
      <c r="G17" s="61">
        <v>0</v>
      </c>
      <c r="H17" s="55">
        <v>17.343499999999999</v>
      </c>
      <c r="I17" s="47">
        <v>0</v>
      </c>
      <c r="L17" s="77"/>
    </row>
    <row r="18" spans="2:244">
      <c r="B18" s="45">
        <v>45911</v>
      </c>
      <c r="C18" s="44">
        <v>2592</v>
      </c>
      <c r="D18" s="57">
        <v>17.163</v>
      </c>
      <c r="E18" s="72">
        <f t="shared" si="0"/>
        <v>44486.495999999999</v>
      </c>
      <c r="F18" s="43">
        <v>2592</v>
      </c>
      <c r="G18" s="61">
        <v>0</v>
      </c>
      <c r="H18" s="55">
        <v>17.163</v>
      </c>
      <c r="I18" s="47">
        <v>0</v>
      </c>
      <c r="L18" s="77"/>
    </row>
    <row r="19" spans="2:244">
      <c r="B19" s="45">
        <v>45912</v>
      </c>
      <c r="C19" s="44">
        <v>4888</v>
      </c>
      <c r="D19" s="57">
        <v>17.287700000000001</v>
      </c>
      <c r="E19" s="72">
        <f t="shared" si="0"/>
        <v>84502.277600000001</v>
      </c>
      <c r="F19" s="43">
        <v>4888</v>
      </c>
      <c r="G19" s="61">
        <v>0</v>
      </c>
      <c r="H19" s="55">
        <v>17.287700000000001</v>
      </c>
      <c r="I19" s="47">
        <v>0</v>
      </c>
      <c r="J19" s="22"/>
      <c r="K19" s="22"/>
      <c r="L19" s="77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</row>
    <row r="20" spans="2:244">
      <c r="B20" s="45">
        <v>45915</v>
      </c>
      <c r="C20" s="44">
        <v>17836</v>
      </c>
      <c r="D20" s="57">
        <v>17.189299999999999</v>
      </c>
      <c r="E20" s="72">
        <f t="shared" si="0"/>
        <v>306588.35479999997</v>
      </c>
      <c r="F20" s="43">
        <v>17836</v>
      </c>
      <c r="G20" s="61">
        <v>0</v>
      </c>
      <c r="H20" s="55">
        <v>17.189299999999999</v>
      </c>
      <c r="I20" s="47">
        <v>0</v>
      </c>
      <c r="J20" s="22"/>
      <c r="K20" s="22"/>
      <c r="L20" s="77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</row>
    <row r="21" spans="2:244">
      <c r="B21" s="45">
        <v>45916</v>
      </c>
      <c r="C21" s="44">
        <v>7874</v>
      </c>
      <c r="D21" s="57">
        <v>17.005700000000001</v>
      </c>
      <c r="E21" s="72">
        <f t="shared" si="0"/>
        <v>133902.8818</v>
      </c>
      <c r="F21" s="43">
        <v>7874</v>
      </c>
      <c r="G21" s="61">
        <v>0</v>
      </c>
      <c r="H21" s="55">
        <v>17.005700000000001</v>
      </c>
      <c r="I21" s="47">
        <v>0</v>
      </c>
      <c r="L21" s="77"/>
    </row>
    <row r="22" spans="2:244">
      <c r="B22" s="45">
        <v>45917</v>
      </c>
      <c r="C22" s="44">
        <v>3485</v>
      </c>
      <c r="D22" s="57">
        <v>16.857500000000002</v>
      </c>
      <c r="E22" s="72">
        <f t="shared" si="0"/>
        <v>58748.387500000004</v>
      </c>
      <c r="F22" s="43">
        <v>3485</v>
      </c>
      <c r="G22" s="61">
        <v>0</v>
      </c>
      <c r="H22" s="55">
        <v>16.857500000000002</v>
      </c>
      <c r="I22" s="47">
        <v>0</v>
      </c>
      <c r="L22" s="77"/>
    </row>
    <row r="23" spans="2:244">
      <c r="B23" s="45">
        <v>45918</v>
      </c>
      <c r="C23" s="44">
        <v>4587</v>
      </c>
      <c r="D23" s="57">
        <v>16.899000000000001</v>
      </c>
      <c r="E23" s="72">
        <f t="shared" si="0"/>
        <v>77515.713000000003</v>
      </c>
      <c r="F23" s="43">
        <v>4587</v>
      </c>
      <c r="G23" s="61">
        <v>0</v>
      </c>
      <c r="H23" s="55">
        <v>16.899000000000001</v>
      </c>
      <c r="I23" s="47">
        <v>0</v>
      </c>
      <c r="J23" s="22"/>
      <c r="K23" s="22"/>
      <c r="L23" s="77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</row>
    <row r="24" spans="2:244">
      <c r="B24" s="45">
        <v>45919</v>
      </c>
      <c r="C24" s="44">
        <v>3478</v>
      </c>
      <c r="D24" s="57">
        <v>17.128399999999999</v>
      </c>
      <c r="E24" s="72">
        <f t="shared" si="0"/>
        <v>59572.575199999999</v>
      </c>
      <c r="F24" s="43">
        <v>3478</v>
      </c>
      <c r="G24" s="61">
        <v>0</v>
      </c>
      <c r="H24" s="55">
        <v>17.128399999999999</v>
      </c>
      <c r="I24" s="47">
        <v>0</v>
      </c>
      <c r="J24" s="22"/>
      <c r="K24" s="22"/>
      <c r="L24" s="77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</row>
    <row r="25" spans="2:244">
      <c r="B25" s="45">
        <v>45922</v>
      </c>
      <c r="C25" s="44">
        <v>10411</v>
      </c>
      <c r="D25" s="57">
        <v>17.146799999999999</v>
      </c>
      <c r="E25" s="72">
        <f t="shared" si="0"/>
        <v>178515.33479999998</v>
      </c>
      <c r="F25" s="44">
        <v>10411</v>
      </c>
      <c r="G25" s="61">
        <v>0</v>
      </c>
      <c r="H25" s="55">
        <v>17.146799999999999</v>
      </c>
      <c r="I25" s="47">
        <v>0</v>
      </c>
      <c r="J25" s="22"/>
      <c r="K25" s="22"/>
      <c r="L25" s="77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</row>
    <row r="26" spans="2:244">
      <c r="B26" s="45">
        <v>45923</v>
      </c>
      <c r="C26" s="44">
        <v>5592</v>
      </c>
      <c r="D26" s="57">
        <v>17.236999999999998</v>
      </c>
      <c r="E26" s="72">
        <f t="shared" si="0"/>
        <v>96389.303999999989</v>
      </c>
      <c r="F26" s="43">
        <v>5592</v>
      </c>
      <c r="G26" s="61">
        <v>0</v>
      </c>
      <c r="H26" s="55">
        <v>17.236999999999998</v>
      </c>
      <c r="I26" s="47">
        <v>0</v>
      </c>
      <c r="J26" s="22"/>
      <c r="K26" s="22"/>
      <c r="L26" s="77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</row>
    <row r="27" spans="2:244">
      <c r="B27" s="45">
        <v>45924</v>
      </c>
      <c r="C27" s="44">
        <v>21012</v>
      </c>
      <c r="D27" s="57">
        <v>16.818300000000001</v>
      </c>
      <c r="E27" s="72">
        <f t="shared" si="0"/>
        <v>353386.11960000003</v>
      </c>
      <c r="F27" s="43">
        <v>15677</v>
      </c>
      <c r="G27" s="61">
        <v>5335</v>
      </c>
      <c r="H27" s="55">
        <v>16.851697391082482</v>
      </c>
      <c r="I27" s="47">
        <v>16.72</v>
      </c>
      <c r="J27" s="22"/>
      <c r="K27" s="22"/>
      <c r="L27" s="77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</row>
    <row r="28" spans="2:244">
      <c r="B28" s="45">
        <v>45925</v>
      </c>
      <c r="C28" s="44">
        <v>3512</v>
      </c>
      <c r="D28" s="57">
        <v>16.5533</v>
      </c>
      <c r="E28" s="72">
        <f t="shared" si="0"/>
        <v>58135.189599999998</v>
      </c>
      <c r="F28" s="43">
        <v>3512</v>
      </c>
      <c r="G28" s="61">
        <v>0</v>
      </c>
      <c r="H28" s="55">
        <v>16.5533</v>
      </c>
      <c r="I28" s="47">
        <v>0</v>
      </c>
      <c r="J28" s="22"/>
      <c r="K28" s="22"/>
      <c r="L28" s="77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</row>
    <row r="29" spans="2:244">
      <c r="B29" s="45">
        <v>45926</v>
      </c>
      <c r="C29" s="44">
        <v>16585</v>
      </c>
      <c r="D29" s="57">
        <v>16.313199999999998</v>
      </c>
      <c r="E29" s="72">
        <f t="shared" si="0"/>
        <v>270554.42199999996</v>
      </c>
      <c r="F29" s="43">
        <v>10369</v>
      </c>
      <c r="G29" s="61">
        <v>6216</v>
      </c>
      <c r="H29" s="55">
        <v>16.340054007136658</v>
      </c>
      <c r="I29" s="47">
        <v>16.268412162162161</v>
      </c>
      <c r="J29" s="22"/>
      <c r="K29" s="22"/>
      <c r="L29" s="77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</row>
    <row r="30" spans="2:244">
      <c r="B30" s="45">
        <v>45929</v>
      </c>
      <c r="C30" s="44">
        <v>5423</v>
      </c>
      <c r="D30" s="57">
        <v>16.342700000000001</v>
      </c>
      <c r="E30" s="72">
        <f t="shared" si="0"/>
        <v>88626.462100000004</v>
      </c>
      <c r="F30" s="44">
        <v>5423</v>
      </c>
      <c r="G30" s="61">
        <v>0</v>
      </c>
      <c r="H30" s="57">
        <v>16.342700000000001</v>
      </c>
      <c r="I30" s="47">
        <v>0</v>
      </c>
      <c r="J30" s="22"/>
      <c r="K30" s="22"/>
      <c r="L30" s="77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</row>
    <row r="31" spans="2:244">
      <c r="B31" s="45">
        <v>45930</v>
      </c>
      <c r="C31" s="44">
        <v>1970</v>
      </c>
      <c r="D31" s="57">
        <v>16.2715</v>
      </c>
      <c r="E31" s="72">
        <f t="shared" si="0"/>
        <v>32054.855</v>
      </c>
      <c r="F31" s="44">
        <v>1970</v>
      </c>
      <c r="G31" s="61">
        <v>0</v>
      </c>
      <c r="H31" s="57">
        <v>16.2715</v>
      </c>
      <c r="I31" s="47">
        <v>0</v>
      </c>
      <c r="J31" s="22"/>
      <c r="K31" s="22"/>
      <c r="L31" s="77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</row>
    <row r="32" spans="2:244">
      <c r="B32" s="45">
        <v>45931</v>
      </c>
      <c r="C32" s="44">
        <v>2026</v>
      </c>
      <c r="D32" s="57">
        <v>16.493300000000001</v>
      </c>
      <c r="E32" s="72">
        <f t="shared" si="0"/>
        <v>33415.425800000005</v>
      </c>
      <c r="F32" s="44">
        <v>2026</v>
      </c>
      <c r="G32" s="61">
        <v>0</v>
      </c>
      <c r="H32" s="57">
        <v>16.493300000000001</v>
      </c>
      <c r="I32" s="47">
        <v>0</v>
      </c>
      <c r="J32" s="22"/>
      <c r="K32" s="22"/>
      <c r="L32" s="77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</row>
    <row r="33" spans="2:244">
      <c r="B33" s="45">
        <v>45932</v>
      </c>
      <c r="C33" s="44">
        <v>6036</v>
      </c>
      <c r="D33" s="57">
        <v>16.726299999999998</v>
      </c>
      <c r="E33" s="72">
        <f t="shared" si="0"/>
        <v>100959.94679999999</v>
      </c>
      <c r="F33" s="43">
        <v>6036</v>
      </c>
      <c r="G33" s="61">
        <v>0</v>
      </c>
      <c r="H33" s="57">
        <v>16.726299999999998</v>
      </c>
      <c r="I33" s="47">
        <v>0</v>
      </c>
      <c r="J33" s="22"/>
      <c r="K33" s="22"/>
      <c r="L33" s="77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</row>
    <row r="34" spans="2:244">
      <c r="B34" s="45">
        <v>45933</v>
      </c>
      <c r="C34" s="44">
        <v>7384</v>
      </c>
      <c r="D34" s="57">
        <v>16.535900000000002</v>
      </c>
      <c r="E34" s="72">
        <f t="shared" si="0"/>
        <v>122101.08560000001</v>
      </c>
      <c r="F34" s="43">
        <v>7384</v>
      </c>
      <c r="G34" s="61">
        <v>0</v>
      </c>
      <c r="H34" s="55">
        <v>16.535900000000002</v>
      </c>
      <c r="I34" s="47">
        <v>0</v>
      </c>
      <c r="J34" s="22"/>
      <c r="K34" s="22"/>
      <c r="L34" s="77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</row>
    <row r="35" spans="2:244" hidden="1">
      <c r="B35" s="45">
        <v>45936</v>
      </c>
      <c r="C35" s="44"/>
      <c r="D35" s="57"/>
      <c r="E35" s="72"/>
      <c r="F35" s="43"/>
      <c r="G35" s="61"/>
      <c r="H35" s="55"/>
      <c r="I35" s="47"/>
      <c r="J35" s="22"/>
      <c r="K35" s="22"/>
      <c r="L35" s="77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</row>
    <row r="36" spans="2:244" hidden="1">
      <c r="B36" s="45">
        <v>45937</v>
      </c>
      <c r="C36" s="44"/>
      <c r="D36" s="57"/>
      <c r="E36" s="72"/>
      <c r="F36" s="43"/>
      <c r="G36" s="61"/>
      <c r="H36" s="55"/>
      <c r="I36" s="47"/>
      <c r="J36" s="22"/>
      <c r="K36" s="22"/>
      <c r="L36" s="77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</row>
    <row r="37" spans="2:244" hidden="1">
      <c r="B37" s="45">
        <v>45938</v>
      </c>
      <c r="C37" s="44"/>
      <c r="D37" s="57"/>
      <c r="E37" s="72"/>
      <c r="F37" s="43"/>
      <c r="G37" s="61"/>
      <c r="H37" s="55"/>
      <c r="I37" s="47"/>
      <c r="J37" s="22"/>
      <c r="K37" s="22"/>
      <c r="L37" s="77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</row>
    <row r="38" spans="2:244" hidden="1">
      <c r="B38" s="45">
        <v>45939</v>
      </c>
      <c r="C38" s="44"/>
      <c r="D38" s="57"/>
      <c r="E38" s="72"/>
      <c r="F38" s="43"/>
      <c r="G38" s="61"/>
      <c r="H38" s="55"/>
      <c r="I38" s="4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</row>
    <row r="39" spans="2:244" hidden="1">
      <c r="B39" s="45">
        <v>45940</v>
      </c>
      <c r="C39" s="44"/>
      <c r="D39" s="57"/>
      <c r="E39" s="72"/>
      <c r="F39" s="43"/>
      <c r="G39" s="61"/>
      <c r="H39" s="55"/>
      <c r="I39" s="47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</row>
    <row r="40" spans="2:244" hidden="1">
      <c r="B40" s="45">
        <v>45943</v>
      </c>
      <c r="C40" s="44"/>
      <c r="D40" s="57"/>
      <c r="E40" s="72"/>
      <c r="F40" s="43"/>
      <c r="G40" s="61"/>
      <c r="H40" s="55"/>
      <c r="I40" s="47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</row>
    <row r="41" spans="2:244" hidden="1">
      <c r="B41" s="45">
        <v>45944</v>
      </c>
      <c r="C41" s="44"/>
      <c r="D41" s="57"/>
      <c r="E41" s="72"/>
      <c r="F41" s="43"/>
      <c r="G41" s="61"/>
      <c r="H41" s="55"/>
      <c r="I41" s="47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</row>
    <row r="42" spans="2:244" hidden="1">
      <c r="B42" s="45">
        <v>45945</v>
      </c>
      <c r="C42" s="62"/>
      <c r="D42" s="57"/>
      <c r="E42" s="72"/>
      <c r="F42" s="43"/>
      <c r="G42" s="61"/>
      <c r="H42" s="55"/>
      <c r="I42" s="47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</row>
    <row r="43" spans="2:244" hidden="1">
      <c r="B43" s="45">
        <v>45946</v>
      </c>
      <c r="C43" s="62"/>
      <c r="D43" s="57"/>
      <c r="E43" s="72"/>
      <c r="F43" s="43"/>
      <c r="G43" s="61"/>
      <c r="H43" s="55"/>
      <c r="I43" s="47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</row>
    <row r="44" spans="2:244" hidden="1">
      <c r="B44" s="45">
        <v>45947</v>
      </c>
      <c r="C44" s="62"/>
      <c r="D44" s="57"/>
      <c r="E44" s="72"/>
      <c r="F44" s="43"/>
      <c r="G44" s="61"/>
      <c r="H44" s="55"/>
      <c r="I44" s="47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</row>
    <row r="45" spans="2:244" hidden="1">
      <c r="B45" s="45">
        <v>45950</v>
      </c>
      <c r="C45" s="62"/>
      <c r="D45" s="57"/>
      <c r="E45" s="72"/>
      <c r="F45" s="43"/>
      <c r="G45" s="61"/>
      <c r="H45" s="55"/>
      <c r="I45" s="47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</row>
    <row r="46" spans="2:244" hidden="1">
      <c r="B46" s="45">
        <v>45951</v>
      </c>
      <c r="C46" s="62"/>
      <c r="D46" s="57"/>
      <c r="E46" s="72"/>
      <c r="F46" s="43"/>
      <c r="G46" s="60"/>
      <c r="H46" s="55"/>
      <c r="I46" s="47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</row>
    <row r="47" spans="2:244" hidden="1">
      <c r="B47" s="45">
        <v>45952</v>
      </c>
      <c r="C47" s="62"/>
      <c r="D47" s="57"/>
      <c r="E47" s="72"/>
      <c r="F47" s="43"/>
      <c r="G47" s="78"/>
      <c r="H47" s="55"/>
      <c r="I47" s="47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</row>
    <row r="48" spans="2:244" hidden="1">
      <c r="B48" s="45">
        <v>45953</v>
      </c>
      <c r="C48" s="62"/>
      <c r="D48" s="57"/>
      <c r="E48" s="72"/>
      <c r="F48" s="43"/>
      <c r="G48" s="61"/>
      <c r="H48" s="55"/>
      <c r="I48" s="47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</row>
    <row r="49" spans="2:244" hidden="1">
      <c r="B49" s="45">
        <v>45954</v>
      </c>
      <c r="C49" s="62"/>
      <c r="D49" s="57"/>
      <c r="E49" s="72"/>
      <c r="F49" s="43"/>
      <c r="G49" s="61"/>
      <c r="H49" s="55"/>
      <c r="I49" s="4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</row>
    <row r="50" spans="2:244" hidden="1">
      <c r="B50" s="45">
        <v>45957</v>
      </c>
      <c r="C50" s="62"/>
      <c r="D50" s="57"/>
      <c r="E50" s="72"/>
      <c r="F50" s="43"/>
      <c r="G50" s="61"/>
      <c r="H50" s="55"/>
      <c r="I50" s="47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</row>
    <row r="51" spans="2:244" hidden="1">
      <c r="B51" s="45">
        <v>45958</v>
      </c>
      <c r="C51" s="62"/>
      <c r="D51" s="57"/>
      <c r="E51" s="72"/>
      <c r="F51" s="43"/>
      <c r="G51" s="61"/>
      <c r="H51" s="55"/>
      <c r="I51" s="47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</row>
    <row r="52" spans="2:244" hidden="1">
      <c r="B52" s="45">
        <v>45959</v>
      </c>
      <c r="C52" s="62"/>
      <c r="D52" s="57"/>
      <c r="E52" s="72"/>
      <c r="F52" s="43"/>
      <c r="G52" s="61"/>
      <c r="H52" s="55"/>
      <c r="I52" s="47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</row>
    <row r="53" spans="2:244" ht="15" hidden="1" customHeight="1">
      <c r="B53" s="45">
        <v>45960</v>
      </c>
      <c r="C53" s="62"/>
      <c r="D53" s="57"/>
      <c r="E53" s="72"/>
      <c r="F53" s="43"/>
      <c r="G53" s="61"/>
      <c r="H53" s="55"/>
      <c r="I53" s="47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</row>
    <row r="54" spans="2:244" hidden="1">
      <c r="B54" s="45">
        <v>45961</v>
      </c>
      <c r="C54" s="62"/>
      <c r="D54" s="57"/>
      <c r="E54" s="72"/>
      <c r="F54" s="43"/>
      <c r="G54" s="61"/>
      <c r="H54" s="55"/>
      <c r="I54" s="47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</row>
    <row r="55" spans="2:244" hidden="1">
      <c r="B55" s="45">
        <v>45964</v>
      </c>
      <c r="C55" s="62"/>
      <c r="D55" s="57"/>
      <c r="E55" s="72"/>
      <c r="F55" s="43"/>
      <c r="G55" s="61"/>
      <c r="H55" s="55"/>
      <c r="I55" s="47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</row>
    <row r="56" spans="2:244" hidden="1">
      <c r="B56" s="45">
        <v>45965</v>
      </c>
      <c r="C56" s="62"/>
      <c r="D56" s="57"/>
      <c r="E56" s="72"/>
      <c r="F56" s="43"/>
      <c r="G56" s="61"/>
      <c r="H56" s="55"/>
      <c r="I56" s="47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</row>
    <row r="57" spans="2:244" hidden="1">
      <c r="B57" s="45">
        <v>45966</v>
      </c>
      <c r="C57" s="62"/>
      <c r="D57" s="57"/>
      <c r="E57" s="72"/>
      <c r="F57" s="43"/>
      <c r="G57" s="61"/>
      <c r="H57" s="55"/>
      <c r="I57" s="47"/>
      <c r="J57" s="8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</row>
    <row r="58" spans="2:244" hidden="1">
      <c r="B58" s="45">
        <v>45967</v>
      </c>
      <c r="C58" s="62"/>
      <c r="D58" s="57"/>
      <c r="E58" s="72"/>
      <c r="F58" s="43"/>
      <c r="G58" s="61"/>
      <c r="H58" s="55"/>
      <c r="I58" s="47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</row>
    <row r="59" spans="2:244" hidden="1">
      <c r="B59" s="45">
        <v>45968</v>
      </c>
      <c r="C59" s="62"/>
      <c r="D59" s="57"/>
      <c r="E59" s="72"/>
      <c r="F59" s="43"/>
      <c r="G59" s="61"/>
      <c r="H59" s="55"/>
      <c r="I59" s="47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</row>
    <row r="60" spans="2:244" hidden="1">
      <c r="B60" s="45">
        <v>45971</v>
      </c>
      <c r="C60" s="62"/>
      <c r="D60" s="57"/>
      <c r="E60" s="72"/>
      <c r="F60" s="43"/>
      <c r="G60" s="61"/>
      <c r="H60" s="55"/>
      <c r="I60" s="47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</row>
    <row r="61" spans="2:244" hidden="1">
      <c r="B61" s="45">
        <v>45972</v>
      </c>
      <c r="C61" s="62"/>
      <c r="D61" s="57"/>
      <c r="E61" s="72"/>
      <c r="F61" s="43"/>
      <c r="G61" s="61"/>
      <c r="H61" s="55"/>
      <c r="I61" s="47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</row>
    <row r="62" spans="2:244" hidden="1">
      <c r="B62" s="45">
        <v>45973</v>
      </c>
      <c r="C62" s="62"/>
      <c r="D62" s="57"/>
      <c r="E62" s="72"/>
      <c r="F62" s="43"/>
      <c r="G62" s="61"/>
      <c r="H62" s="55"/>
      <c r="I62" s="47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</row>
    <row r="63" spans="2:244" hidden="1">
      <c r="B63" s="45">
        <v>45974</v>
      </c>
      <c r="C63" s="62"/>
      <c r="D63" s="57"/>
      <c r="E63" s="72"/>
      <c r="F63" s="43"/>
      <c r="G63" s="61"/>
      <c r="H63" s="55"/>
      <c r="I63" s="47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</row>
    <row r="64" spans="2:244" hidden="1">
      <c r="B64" s="45">
        <v>45975</v>
      </c>
      <c r="C64" s="62"/>
      <c r="D64" s="57"/>
      <c r="E64" s="72"/>
      <c r="F64" s="43"/>
      <c r="G64" s="60"/>
      <c r="H64" s="55"/>
      <c r="I64" s="47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</row>
    <row r="65" spans="2:244" hidden="1">
      <c r="B65" s="45">
        <v>45978</v>
      </c>
      <c r="C65" s="62"/>
      <c r="D65" s="57"/>
      <c r="E65" s="72"/>
      <c r="F65" s="43"/>
      <c r="G65" s="60"/>
      <c r="H65" s="55"/>
      <c r="I65" s="47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</row>
    <row r="66" spans="2:244" hidden="1">
      <c r="B66" s="45">
        <v>45979</v>
      </c>
      <c r="C66" s="62"/>
      <c r="D66" s="57"/>
      <c r="E66" s="72"/>
      <c r="F66" s="43"/>
      <c r="G66" s="60"/>
      <c r="H66" s="55"/>
      <c r="I66" s="47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</row>
    <row r="67" spans="2:244" hidden="1">
      <c r="B67" s="45">
        <v>45980</v>
      </c>
      <c r="C67" s="62"/>
      <c r="D67" s="57"/>
      <c r="E67" s="72"/>
      <c r="F67" s="43"/>
      <c r="G67" s="60"/>
      <c r="H67" s="55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</row>
    <row r="68" spans="2:244" hidden="1">
      <c r="B68" s="45">
        <v>45981</v>
      </c>
      <c r="C68" s="62"/>
      <c r="D68" s="57"/>
      <c r="E68" s="72"/>
      <c r="F68" s="43"/>
      <c r="G68" s="60"/>
      <c r="H68" s="55"/>
      <c r="I68" s="47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</row>
    <row r="69" spans="2:244" hidden="1">
      <c r="B69" s="45">
        <v>45982</v>
      </c>
      <c r="C69" s="62"/>
      <c r="D69" s="57"/>
      <c r="E69" s="72"/>
      <c r="F69" s="43"/>
      <c r="G69" s="60"/>
      <c r="H69" s="55"/>
      <c r="I69" s="47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</row>
    <row r="70" spans="2:244" hidden="1">
      <c r="B70" s="45">
        <v>45985</v>
      </c>
      <c r="C70" s="62"/>
      <c r="D70" s="57"/>
      <c r="E70" s="72"/>
      <c r="F70" s="43"/>
      <c r="G70" s="60"/>
      <c r="H70" s="55"/>
      <c r="I70" s="47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</row>
    <row r="71" spans="2:244" hidden="1">
      <c r="B71" s="45">
        <v>45986</v>
      </c>
      <c r="C71" s="62"/>
      <c r="D71" s="57"/>
      <c r="E71" s="72"/>
      <c r="F71" s="43"/>
      <c r="G71" s="60"/>
      <c r="H71" s="55"/>
      <c r="I71" s="47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</row>
    <row r="72" spans="2:244" hidden="1">
      <c r="B72" s="45">
        <v>45987</v>
      </c>
      <c r="C72" s="62"/>
      <c r="D72" s="57"/>
      <c r="E72" s="72"/>
      <c r="F72" s="43"/>
      <c r="G72" s="60"/>
      <c r="H72" s="55"/>
      <c r="I72" s="47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</row>
    <row r="73" spans="2:244" hidden="1">
      <c r="B73" s="45">
        <v>45988</v>
      </c>
      <c r="C73" s="62"/>
      <c r="D73" s="57"/>
      <c r="E73" s="72"/>
      <c r="F73" s="43"/>
      <c r="G73" s="60"/>
      <c r="H73" s="55"/>
      <c r="I73" s="47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</row>
    <row r="74" spans="2:244" hidden="1">
      <c r="B74" s="45">
        <v>45989</v>
      </c>
      <c r="C74" s="62"/>
      <c r="D74" s="57"/>
      <c r="E74" s="72"/>
      <c r="F74" s="43"/>
      <c r="G74" s="60"/>
      <c r="H74" s="55"/>
      <c r="I74" s="47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</row>
    <row r="75" spans="2:244">
      <c r="B75" s="19" t="s">
        <v>2</v>
      </c>
      <c r="C75" s="63">
        <f>SUM(C10:C74)</f>
        <v>229978</v>
      </c>
      <c r="D75" s="58">
        <f>E75/C75</f>
        <v>17.082725617232953</v>
      </c>
      <c r="E75" s="83">
        <f>SUM(E10:E74)</f>
        <v>3928651.0719999997</v>
      </c>
      <c r="F75" s="46">
        <f>SUM(F10:F74)</f>
        <v>202993</v>
      </c>
      <c r="G75" s="46">
        <f>SUM(G10:G74)</f>
        <v>26985</v>
      </c>
      <c r="H75" s="56"/>
      <c r="I75" s="48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</row>
    <row r="76" spans="2:244">
      <c r="B76" s="2"/>
      <c r="C76" s="21"/>
      <c r="D76" s="28"/>
      <c r="E76" s="20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</row>
    <row r="77" spans="2:244">
      <c r="B77" s="2"/>
      <c r="C77" s="21"/>
      <c r="D77" s="28"/>
      <c r="E77" s="20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</row>
    <row r="78" spans="2:244">
      <c r="B78" s="2"/>
      <c r="C78" s="21"/>
      <c r="D78" s="28"/>
      <c r="E78" s="20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</row>
    <row r="79" spans="2:244">
      <c r="B79" s="2"/>
      <c r="C79" s="21"/>
      <c r="D79" s="28"/>
      <c r="E79" s="20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</row>
    <row r="80" spans="2:244">
      <c r="B80" s="2"/>
      <c r="C80" s="21"/>
      <c r="D80" s="28"/>
      <c r="E80" s="20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</row>
    <row r="81" spans="2:244">
      <c r="B81" s="2"/>
      <c r="C81" s="21"/>
      <c r="D81" s="28"/>
      <c r="E81" s="20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</row>
    <row r="82" spans="2:244">
      <c r="B82" s="2"/>
      <c r="C82" s="21"/>
      <c r="D82" s="28"/>
      <c r="E82" s="20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</row>
    <row r="83" spans="2:244">
      <c r="B83" s="2"/>
      <c r="C83" s="21"/>
      <c r="D83" s="28"/>
      <c r="E83" s="20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</row>
    <row r="84" spans="2:244">
      <c r="B84" s="2"/>
      <c r="C84" s="21"/>
      <c r="D84" s="28"/>
      <c r="E84" s="20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</row>
    <row r="85" spans="2:244">
      <c r="B85" s="2"/>
      <c r="C85" s="21"/>
      <c r="D85" s="28"/>
      <c r="E85" s="20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</row>
    <row r="86" spans="2:244">
      <c r="B86" s="2"/>
      <c r="C86" s="21"/>
      <c r="D86" s="28"/>
      <c r="E86" s="20"/>
    </row>
    <row r="87" spans="2:244">
      <c r="B87" s="2"/>
      <c r="C87" s="21"/>
      <c r="D87" s="28"/>
      <c r="E87" s="20"/>
    </row>
    <row r="88" spans="2:244">
      <c r="B88" s="2"/>
      <c r="C88" s="21"/>
      <c r="D88" s="28"/>
      <c r="E88" s="20"/>
    </row>
    <row r="89" spans="2:244">
      <c r="B89" s="2"/>
      <c r="C89" s="21"/>
      <c r="D89" s="28"/>
      <c r="E89" s="20"/>
    </row>
    <row r="90" spans="2:244">
      <c r="B90" s="2"/>
      <c r="C90" s="21"/>
      <c r="D90" s="28"/>
      <c r="E90" s="20"/>
    </row>
    <row r="91" spans="2:244">
      <c r="B91" s="2"/>
      <c r="C91" s="21"/>
      <c r="D91" s="28"/>
      <c r="E91" s="20"/>
    </row>
    <row r="92" spans="2:244">
      <c r="B92" s="2"/>
      <c r="C92" s="21"/>
      <c r="D92" s="28"/>
      <c r="E92" s="20"/>
    </row>
    <row r="93" spans="2:244">
      <c r="B93" s="2"/>
      <c r="C93" s="21"/>
      <c r="D93" s="28"/>
      <c r="E93" s="20"/>
    </row>
    <row r="94" spans="2:244">
      <c r="B94" s="2"/>
      <c r="C94" s="21"/>
      <c r="D94" s="28"/>
      <c r="E94" s="20"/>
    </row>
    <row r="95" spans="2:244">
      <c r="B95" s="2"/>
      <c r="C95" s="21"/>
      <c r="D95" s="28"/>
      <c r="E95" s="20"/>
    </row>
    <row r="96" spans="2:244">
      <c r="B96" s="2"/>
      <c r="C96" s="21"/>
      <c r="D96" s="28"/>
      <c r="E96" s="20"/>
    </row>
    <row r="97" spans="2:5">
      <c r="B97" s="2"/>
      <c r="C97" s="21"/>
      <c r="D97" s="28"/>
      <c r="E97" s="20"/>
    </row>
    <row r="98" spans="2:5">
      <c r="B98" s="2"/>
      <c r="C98" s="21"/>
      <c r="D98" s="28"/>
      <c r="E98" s="20"/>
    </row>
    <row r="99" spans="2:5">
      <c r="B99" s="2"/>
      <c r="C99" s="21"/>
      <c r="D99" s="28"/>
      <c r="E99" s="20"/>
    </row>
    <row r="100" spans="2:5">
      <c r="B100" s="2"/>
      <c r="C100" s="21"/>
      <c r="D100" s="28"/>
      <c r="E100" s="20"/>
    </row>
    <row r="101" spans="2:5">
      <c r="B101" s="2"/>
      <c r="C101" s="21"/>
      <c r="D101" s="28"/>
      <c r="E101" s="20"/>
    </row>
    <row r="102" spans="2:5">
      <c r="B102" s="2"/>
      <c r="C102" s="21"/>
      <c r="D102" s="28"/>
      <c r="E102" s="20"/>
    </row>
    <row r="103" spans="2:5">
      <c r="B103" s="2"/>
      <c r="C103" s="21"/>
      <c r="D103" s="28"/>
      <c r="E103" s="20"/>
    </row>
    <row r="104" spans="2:5">
      <c r="B104" s="2"/>
      <c r="C104" s="21"/>
      <c r="D104" s="28"/>
      <c r="E104" s="20"/>
    </row>
    <row r="105" spans="2:5">
      <c r="B105" s="2"/>
      <c r="C105" s="21"/>
      <c r="D105" s="28"/>
      <c r="E105" s="20"/>
    </row>
    <row r="106" spans="2:5">
      <c r="B106" s="2"/>
      <c r="C106" s="21"/>
      <c r="D106" s="28"/>
      <c r="E106" s="20"/>
    </row>
    <row r="107" spans="2:5">
      <c r="B107" s="2"/>
      <c r="C107" s="21"/>
      <c r="D107" s="28"/>
      <c r="E107" s="20"/>
    </row>
    <row r="108" spans="2:5">
      <c r="B108" s="2"/>
      <c r="C108" s="21"/>
      <c r="D108" s="28"/>
      <c r="E108" s="20"/>
    </row>
    <row r="109" spans="2:5">
      <c r="B109" s="2"/>
      <c r="C109" s="21"/>
      <c r="D109" s="28"/>
      <c r="E109" s="20"/>
    </row>
    <row r="110" spans="2:5">
      <c r="B110" s="2"/>
      <c r="C110" s="21"/>
      <c r="D110" s="28"/>
      <c r="E110" s="20"/>
    </row>
    <row r="111" spans="2:5">
      <c r="B111" s="2"/>
      <c r="C111" s="21"/>
      <c r="D111" s="28"/>
      <c r="E111" s="20"/>
    </row>
    <row r="112" spans="2:5">
      <c r="B112" s="2"/>
      <c r="C112" s="21"/>
      <c r="D112" s="28"/>
      <c r="E112" s="20"/>
    </row>
    <row r="113" spans="2:5">
      <c r="B113" s="2"/>
      <c r="C113" s="21"/>
      <c r="D113" s="28"/>
      <c r="E113" s="20"/>
    </row>
    <row r="114" spans="2:5">
      <c r="B114" s="2"/>
      <c r="C114" s="21"/>
      <c r="D114" s="28"/>
      <c r="E114" s="20"/>
    </row>
    <row r="115" spans="2:5">
      <c r="B115" s="2"/>
      <c r="C115" s="21"/>
      <c r="D115" s="28"/>
      <c r="E115" s="20"/>
    </row>
    <row r="116" spans="2:5">
      <c r="B116" s="2"/>
      <c r="C116" s="21"/>
      <c r="D116" s="28"/>
      <c r="E116" s="20"/>
    </row>
    <row r="117" spans="2:5">
      <c r="B117" s="2"/>
      <c r="C117" s="21"/>
      <c r="D117" s="28"/>
      <c r="E117" s="20"/>
    </row>
    <row r="118" spans="2:5">
      <c r="B118" s="2"/>
      <c r="C118" s="21"/>
      <c r="D118" s="28"/>
      <c r="E118" s="20"/>
    </row>
    <row r="119" spans="2:5">
      <c r="B119" s="2"/>
      <c r="C119" s="21"/>
      <c r="D119" s="28"/>
      <c r="E119" s="20"/>
    </row>
    <row r="120" spans="2:5">
      <c r="B120" s="2"/>
      <c r="C120" s="21"/>
      <c r="D120" s="28"/>
      <c r="E120" s="20"/>
    </row>
    <row r="121" spans="2:5">
      <c r="B121" s="2"/>
      <c r="C121" s="21"/>
      <c r="D121" s="28"/>
      <c r="E121" s="20"/>
    </row>
    <row r="122" spans="2:5">
      <c r="B122" s="2"/>
      <c r="C122" s="21"/>
      <c r="D122" s="28"/>
      <c r="E122" s="20"/>
    </row>
    <row r="123" spans="2:5">
      <c r="B123" s="2"/>
      <c r="C123" s="21"/>
      <c r="D123" s="28"/>
      <c r="E123" s="20"/>
    </row>
    <row r="124" spans="2:5">
      <c r="B124" s="2"/>
      <c r="C124" s="21"/>
      <c r="D124" s="28"/>
      <c r="E124" s="20"/>
    </row>
    <row r="125" spans="2:5">
      <c r="B125" s="2"/>
      <c r="C125" s="21"/>
      <c r="D125" s="28"/>
      <c r="E125" s="20"/>
    </row>
    <row r="126" spans="2:5">
      <c r="B126" s="2"/>
      <c r="C126" s="21"/>
      <c r="D126" s="28"/>
      <c r="E126" s="20"/>
    </row>
    <row r="127" spans="2:5">
      <c r="B127" s="2"/>
      <c r="C127" s="21"/>
      <c r="D127" s="28"/>
      <c r="E127" s="20"/>
    </row>
    <row r="128" spans="2:5">
      <c r="B128" s="2"/>
      <c r="C128" s="21"/>
      <c r="D128" s="28"/>
      <c r="E128" s="20"/>
    </row>
    <row r="129" spans="2:9">
      <c r="B129" s="2"/>
      <c r="C129" s="21"/>
      <c r="D129" s="28"/>
      <c r="E129" s="20"/>
    </row>
    <row r="130" spans="2:9">
      <c r="B130" s="2"/>
      <c r="C130" s="21"/>
      <c r="D130" s="28"/>
      <c r="E130" s="20"/>
    </row>
    <row r="131" spans="2:9">
      <c r="B131" s="2"/>
      <c r="C131" s="21"/>
      <c r="D131" s="28"/>
      <c r="E131" s="20"/>
    </row>
    <row r="132" spans="2:9">
      <c r="B132" s="2"/>
      <c r="C132" s="21"/>
      <c r="D132" s="28"/>
      <c r="E132" s="20"/>
      <c r="F132" s="1"/>
      <c r="G132" s="52"/>
      <c r="H132" s="1"/>
      <c r="I132" s="50"/>
    </row>
    <row r="133" spans="2:9">
      <c r="B133" s="2"/>
      <c r="C133" s="21"/>
      <c r="D133" s="28"/>
      <c r="E133" s="20"/>
      <c r="F133" s="1"/>
      <c r="G133" s="52"/>
      <c r="H133" s="1"/>
      <c r="I133" s="50"/>
    </row>
    <row r="134" spans="2:9">
      <c r="B134" s="2"/>
      <c r="C134" s="21"/>
      <c r="D134" s="28"/>
      <c r="E134" s="20"/>
      <c r="F134" s="1"/>
      <c r="G134" s="52"/>
      <c r="H134" s="1"/>
      <c r="I134" s="50"/>
    </row>
    <row r="135" spans="2:9">
      <c r="B135" s="2"/>
      <c r="C135" s="21"/>
      <c r="D135" s="28"/>
      <c r="E135" s="20"/>
      <c r="F135" s="1"/>
      <c r="G135" s="52"/>
      <c r="H135" s="1"/>
      <c r="I135" s="50"/>
    </row>
    <row r="136" spans="2:9">
      <c r="B136" s="2"/>
      <c r="C136" s="21"/>
      <c r="D136" s="28"/>
      <c r="E136" s="20"/>
      <c r="F136" s="1"/>
      <c r="G136" s="52"/>
      <c r="H136" s="1"/>
      <c r="I136" s="50"/>
    </row>
    <row r="137" spans="2:9">
      <c r="B137" s="2"/>
      <c r="C137" s="21"/>
      <c r="D137" s="28"/>
      <c r="E137" s="20"/>
      <c r="F137" s="1"/>
      <c r="G137" s="52"/>
      <c r="H137" s="1"/>
      <c r="I137" s="50"/>
    </row>
    <row r="138" spans="2:9">
      <c r="B138" s="2"/>
      <c r="C138" s="21"/>
      <c r="D138" s="28"/>
      <c r="E138" s="20"/>
      <c r="F138" s="1"/>
      <c r="G138" s="52"/>
      <c r="H138" s="1"/>
      <c r="I138" s="50"/>
    </row>
    <row r="139" spans="2:9">
      <c r="B139" s="2"/>
      <c r="C139" s="21"/>
      <c r="D139" s="28"/>
      <c r="E139" s="20"/>
      <c r="F139" s="1"/>
      <c r="G139" s="52"/>
      <c r="H139" s="1"/>
      <c r="I139" s="50"/>
    </row>
    <row r="140" spans="2:9">
      <c r="B140" s="2"/>
      <c r="C140" s="21"/>
      <c r="D140" s="28"/>
      <c r="E140" s="20"/>
      <c r="F140" s="1"/>
      <c r="G140" s="52"/>
      <c r="H140" s="1"/>
      <c r="I140" s="50"/>
    </row>
    <row r="141" spans="2:9">
      <c r="B141" s="2"/>
      <c r="C141" s="21"/>
      <c r="D141" s="28"/>
      <c r="E141" s="20"/>
      <c r="F141" s="1"/>
      <c r="G141" s="52"/>
      <c r="H141" s="1"/>
      <c r="I141" s="50"/>
    </row>
    <row r="142" spans="2:9">
      <c r="B142" s="2"/>
      <c r="C142" s="21"/>
      <c r="D142" s="28"/>
      <c r="E142" s="20"/>
      <c r="F142" s="1"/>
      <c r="G142" s="52"/>
      <c r="H142" s="1"/>
      <c r="I142" s="50"/>
    </row>
    <row r="143" spans="2:9">
      <c r="B143" s="2"/>
      <c r="C143" s="21"/>
      <c r="D143" s="28"/>
      <c r="E143" s="20"/>
      <c r="F143" s="1"/>
      <c r="G143" s="52"/>
      <c r="H143" s="1"/>
      <c r="I143" s="50"/>
    </row>
    <row r="144" spans="2:9">
      <c r="B144" s="2"/>
      <c r="C144" s="21"/>
      <c r="D144" s="28"/>
      <c r="E144" s="20"/>
      <c r="F144" s="1"/>
      <c r="G144" s="52"/>
      <c r="H144" s="1"/>
      <c r="I144" s="50"/>
    </row>
    <row r="145" spans="2:9">
      <c r="B145" s="2"/>
      <c r="C145" s="21"/>
      <c r="D145" s="28"/>
      <c r="E145" s="20"/>
      <c r="F145" s="1"/>
      <c r="G145" s="52"/>
      <c r="H145" s="1"/>
      <c r="I145" s="50"/>
    </row>
    <row r="146" spans="2:9">
      <c r="B146" s="2"/>
      <c r="C146" s="21"/>
      <c r="D146" s="28"/>
      <c r="E146" s="20"/>
      <c r="F146" s="1"/>
      <c r="G146" s="52"/>
      <c r="H146" s="1"/>
      <c r="I146" s="50"/>
    </row>
    <row r="147" spans="2:9">
      <c r="B147" s="2"/>
      <c r="C147" s="21"/>
      <c r="D147" s="28"/>
      <c r="E147" s="20"/>
      <c r="F147" s="1"/>
      <c r="G147" s="52"/>
      <c r="H147" s="1"/>
      <c r="I147" s="50"/>
    </row>
    <row r="148" spans="2:9">
      <c r="B148" s="2"/>
      <c r="C148" s="21"/>
      <c r="D148" s="28"/>
      <c r="E148" s="20"/>
      <c r="F148" s="1"/>
      <c r="G148" s="52"/>
      <c r="H148" s="1"/>
      <c r="I148" s="50"/>
    </row>
    <row r="149" spans="2:9">
      <c r="B149" s="2"/>
      <c r="C149" s="21"/>
      <c r="D149" s="28"/>
      <c r="E149" s="20"/>
      <c r="F149" s="1"/>
      <c r="G149" s="52"/>
      <c r="H149" s="1"/>
      <c r="I149" s="50"/>
    </row>
    <row r="150" spans="2:9">
      <c r="B150" s="2"/>
      <c r="C150" s="21"/>
      <c r="D150" s="28"/>
      <c r="E150" s="20"/>
      <c r="F150" s="1"/>
      <c r="G150" s="52"/>
      <c r="H150" s="1"/>
      <c r="I150" s="50"/>
    </row>
    <row r="151" spans="2:9">
      <c r="B151" s="2"/>
      <c r="C151" s="21"/>
      <c r="D151" s="28"/>
      <c r="E151" s="20"/>
      <c r="F151" s="1"/>
      <c r="G151" s="52"/>
      <c r="H151" s="1"/>
      <c r="I151" s="50"/>
    </row>
    <row r="152" spans="2:9">
      <c r="B152" s="2"/>
      <c r="C152" s="21"/>
      <c r="D152" s="28"/>
      <c r="E152" s="20"/>
      <c r="F152" s="1"/>
      <c r="G152" s="52"/>
      <c r="H152" s="1"/>
      <c r="I152" s="50"/>
    </row>
    <row r="153" spans="2:9">
      <c r="B153" s="2"/>
      <c r="C153" s="21"/>
      <c r="D153" s="28"/>
      <c r="E153" s="20"/>
      <c r="F153" s="1"/>
      <c r="G153" s="52"/>
      <c r="H153" s="1"/>
      <c r="I153" s="50"/>
    </row>
    <row r="154" spans="2:9">
      <c r="B154" s="2"/>
      <c r="C154" s="21"/>
      <c r="D154" s="28"/>
      <c r="E154" s="20"/>
      <c r="F154" s="1"/>
      <c r="G154" s="52"/>
      <c r="H154" s="1"/>
      <c r="I154" s="50"/>
    </row>
    <row r="155" spans="2:9">
      <c r="B155" s="2"/>
      <c r="C155" s="21"/>
      <c r="D155" s="28"/>
      <c r="E155" s="20"/>
      <c r="F155" s="1"/>
      <c r="G155" s="52"/>
      <c r="H155" s="1"/>
      <c r="I155" s="50"/>
    </row>
    <row r="156" spans="2:9">
      <c r="B156" s="2"/>
      <c r="C156" s="21"/>
      <c r="D156" s="28"/>
      <c r="E156" s="20"/>
      <c r="F156" s="1"/>
      <c r="G156" s="52"/>
      <c r="H156" s="1"/>
      <c r="I156" s="50"/>
    </row>
    <row r="157" spans="2:9">
      <c r="B157" s="2"/>
      <c r="C157" s="21"/>
      <c r="D157" s="28"/>
      <c r="E157" s="20"/>
      <c r="F157" s="1"/>
      <c r="G157" s="52"/>
      <c r="H157" s="1"/>
      <c r="I157" s="50"/>
    </row>
    <row r="158" spans="2:9">
      <c r="B158" s="2"/>
      <c r="C158" s="21"/>
      <c r="D158" s="28"/>
      <c r="E158" s="20"/>
      <c r="F158" s="1"/>
      <c r="G158" s="52"/>
      <c r="H158" s="1"/>
      <c r="I158" s="50"/>
    </row>
    <row r="159" spans="2:9">
      <c r="B159" s="2"/>
      <c r="C159" s="21"/>
      <c r="D159" s="28"/>
      <c r="E159" s="20"/>
      <c r="F159" s="1"/>
      <c r="G159" s="52"/>
      <c r="H159" s="1"/>
      <c r="I159" s="50"/>
    </row>
    <row r="160" spans="2:9">
      <c r="B160" s="2"/>
      <c r="C160" s="21"/>
      <c r="D160" s="28"/>
      <c r="E160" s="20"/>
      <c r="F160" s="1"/>
      <c r="G160" s="52"/>
      <c r="H160" s="1"/>
      <c r="I160" s="50"/>
    </row>
    <row r="161" spans="2:9">
      <c r="B161" s="2"/>
      <c r="C161" s="21"/>
      <c r="D161" s="28"/>
      <c r="E161" s="20"/>
      <c r="F161" s="1"/>
      <c r="G161" s="52"/>
      <c r="H161" s="1"/>
      <c r="I161" s="50"/>
    </row>
    <row r="162" spans="2:9">
      <c r="B162" s="2"/>
      <c r="C162" s="21"/>
      <c r="D162" s="28"/>
      <c r="E162" s="20"/>
      <c r="F162" s="1"/>
      <c r="G162" s="52"/>
      <c r="H162" s="1"/>
      <c r="I162" s="50"/>
    </row>
    <row r="163" spans="2:9">
      <c r="B163" s="2"/>
      <c r="C163" s="21"/>
      <c r="D163" s="28"/>
      <c r="E163" s="20"/>
      <c r="F163" s="1"/>
      <c r="G163" s="52"/>
      <c r="H163" s="1"/>
      <c r="I163" s="50"/>
    </row>
    <row r="164" spans="2:9">
      <c r="B164" s="2"/>
      <c r="C164" s="21"/>
      <c r="D164" s="28"/>
      <c r="E164" s="20"/>
      <c r="F164" s="1"/>
      <c r="G164" s="52"/>
      <c r="H164" s="1"/>
      <c r="I164" s="50"/>
    </row>
    <row r="165" spans="2:9">
      <c r="B165" s="2"/>
      <c r="C165" s="21"/>
      <c r="D165" s="28"/>
      <c r="E165" s="20"/>
      <c r="F165" s="1"/>
      <c r="G165" s="52"/>
      <c r="H165" s="1"/>
      <c r="I165" s="50"/>
    </row>
    <row r="166" spans="2:9">
      <c r="B166" s="2"/>
      <c r="C166" s="21"/>
      <c r="D166" s="28"/>
      <c r="E166" s="20"/>
      <c r="F166" s="1"/>
      <c r="G166" s="52"/>
      <c r="H166" s="1"/>
      <c r="I166" s="50"/>
    </row>
    <row r="167" spans="2:9">
      <c r="B167" s="2"/>
      <c r="C167" s="21"/>
      <c r="D167" s="28"/>
      <c r="E167" s="20"/>
      <c r="F167" s="1"/>
      <c r="G167" s="52"/>
      <c r="H167" s="1"/>
      <c r="I167" s="50"/>
    </row>
    <row r="168" spans="2:9">
      <c r="B168" s="2"/>
      <c r="C168" s="21"/>
      <c r="D168" s="28"/>
      <c r="E168" s="20"/>
      <c r="F168" s="1"/>
      <c r="G168" s="52"/>
      <c r="H168" s="1"/>
      <c r="I168" s="50"/>
    </row>
    <row r="169" spans="2:9">
      <c r="B169" s="2"/>
      <c r="C169" s="21"/>
      <c r="D169" s="28"/>
      <c r="E169" s="20"/>
      <c r="F169" s="1"/>
      <c r="G169" s="52"/>
      <c r="H169" s="1"/>
      <c r="I169" s="50"/>
    </row>
    <row r="170" spans="2:9">
      <c r="B170" s="2"/>
      <c r="C170" s="21"/>
      <c r="D170" s="28"/>
      <c r="E170" s="20"/>
      <c r="F170" s="1"/>
      <c r="G170" s="52"/>
      <c r="H170" s="1"/>
      <c r="I170" s="50"/>
    </row>
    <row r="171" spans="2:9">
      <c r="B171" s="2"/>
      <c r="C171" s="21"/>
      <c r="D171" s="28"/>
      <c r="E171" s="20"/>
      <c r="F171" s="1"/>
      <c r="G171" s="52"/>
      <c r="H171" s="1"/>
      <c r="I171" s="50"/>
    </row>
    <row r="172" spans="2:9">
      <c r="B172" s="2"/>
      <c r="C172" s="21"/>
      <c r="D172" s="28"/>
      <c r="E172" s="20"/>
      <c r="F172" s="1"/>
      <c r="G172" s="52"/>
      <c r="H172" s="1"/>
      <c r="I172" s="50"/>
    </row>
    <row r="173" spans="2:9">
      <c r="B173" s="2"/>
      <c r="C173" s="21"/>
      <c r="D173" s="28"/>
      <c r="E173" s="20"/>
      <c r="F173" s="1"/>
      <c r="G173" s="52"/>
      <c r="H173" s="1"/>
      <c r="I173" s="50"/>
    </row>
    <row r="174" spans="2:9">
      <c r="B174" s="2"/>
      <c r="C174" s="21"/>
      <c r="D174" s="28"/>
      <c r="E174" s="20"/>
      <c r="F174" s="1"/>
      <c r="G174" s="52"/>
      <c r="H174" s="1"/>
      <c r="I174" s="50"/>
    </row>
    <row r="175" spans="2:9">
      <c r="B175" s="2"/>
      <c r="C175" s="21"/>
      <c r="D175" s="28"/>
      <c r="E175" s="20"/>
      <c r="F175" s="1"/>
      <c r="G175" s="52"/>
      <c r="H175" s="1"/>
      <c r="I175" s="50"/>
    </row>
    <row r="176" spans="2:9">
      <c r="B176" s="2"/>
      <c r="C176" s="21"/>
      <c r="D176" s="28"/>
      <c r="E176" s="20"/>
      <c r="F176" s="1"/>
      <c r="G176" s="52"/>
      <c r="H176" s="1"/>
      <c r="I176" s="50"/>
    </row>
    <row r="177" spans="2:9">
      <c r="B177" s="2"/>
      <c r="C177" s="21"/>
      <c r="D177" s="28"/>
      <c r="E177" s="20"/>
      <c r="F177" s="1"/>
      <c r="G177" s="52"/>
      <c r="H177" s="1"/>
      <c r="I177" s="50"/>
    </row>
    <row r="178" spans="2:9">
      <c r="B178" s="2"/>
      <c r="C178" s="21"/>
      <c r="D178" s="28"/>
      <c r="E178" s="20"/>
      <c r="F178" s="1"/>
      <c r="G178" s="52"/>
      <c r="H178" s="1"/>
      <c r="I178" s="50"/>
    </row>
    <row r="179" spans="2:9">
      <c r="B179" s="2"/>
      <c r="C179" s="21"/>
      <c r="D179" s="28"/>
      <c r="E179" s="20"/>
      <c r="F179" s="1"/>
      <c r="G179" s="52"/>
      <c r="H179" s="1"/>
      <c r="I179" s="50"/>
    </row>
    <row r="180" spans="2:9">
      <c r="B180" s="2"/>
      <c r="C180" s="21"/>
      <c r="D180" s="28"/>
      <c r="E180" s="20"/>
      <c r="F180" s="1"/>
      <c r="G180" s="52"/>
      <c r="H180" s="1"/>
      <c r="I180" s="50"/>
    </row>
    <row r="181" spans="2:9">
      <c r="B181" s="2"/>
      <c r="C181" s="21"/>
      <c r="D181" s="28"/>
      <c r="E181" s="20"/>
      <c r="F181" s="1"/>
      <c r="G181" s="52"/>
      <c r="H181" s="1"/>
      <c r="I181" s="50"/>
    </row>
    <row r="182" spans="2:9">
      <c r="B182" s="2"/>
      <c r="C182" s="21"/>
      <c r="D182" s="28"/>
      <c r="E182" s="20"/>
      <c r="F182" s="1"/>
      <c r="G182" s="52"/>
      <c r="H182" s="1"/>
      <c r="I182" s="50"/>
    </row>
    <row r="183" spans="2:9">
      <c r="B183" s="2"/>
      <c r="C183" s="21"/>
      <c r="D183" s="28"/>
      <c r="E183" s="20"/>
      <c r="F183" s="1"/>
      <c r="G183" s="52"/>
      <c r="H183" s="1"/>
      <c r="I183" s="50"/>
    </row>
    <row r="184" spans="2:9">
      <c r="B184" s="2"/>
      <c r="C184" s="21"/>
      <c r="D184" s="28"/>
      <c r="E184" s="20"/>
      <c r="F184" s="1"/>
      <c r="G184" s="52"/>
      <c r="H184" s="1"/>
      <c r="I184" s="50"/>
    </row>
    <row r="185" spans="2:9">
      <c r="B185" s="2"/>
      <c r="C185" s="21"/>
      <c r="D185" s="28"/>
      <c r="E185" s="20"/>
      <c r="F185" s="1"/>
      <c r="G185" s="52"/>
      <c r="H185" s="1"/>
      <c r="I185" s="50"/>
    </row>
    <row r="186" spans="2:9">
      <c r="B186" s="2"/>
      <c r="C186" s="21"/>
      <c r="D186" s="28"/>
      <c r="E186" s="20"/>
      <c r="F186" s="1"/>
      <c r="G186" s="52"/>
      <c r="H186" s="1"/>
      <c r="I186" s="50"/>
    </row>
    <row r="187" spans="2:9">
      <c r="B187" s="2"/>
      <c r="C187" s="21"/>
      <c r="D187" s="28"/>
      <c r="E187" s="20"/>
      <c r="F187" s="1"/>
      <c r="G187" s="52"/>
      <c r="H187" s="1"/>
      <c r="I187" s="50"/>
    </row>
    <row r="188" spans="2:9">
      <c r="B188" s="2"/>
      <c r="C188" s="21"/>
      <c r="D188" s="28"/>
      <c r="E188" s="20"/>
      <c r="F188" s="1"/>
      <c r="G188" s="52"/>
      <c r="H188" s="1"/>
      <c r="I188" s="50"/>
    </row>
    <row r="189" spans="2:9">
      <c r="B189" s="2"/>
      <c r="C189" s="21"/>
      <c r="D189" s="28"/>
      <c r="E189" s="20"/>
      <c r="F189" s="1"/>
      <c r="G189" s="52"/>
      <c r="H189" s="1"/>
      <c r="I189" s="50"/>
    </row>
    <row r="190" spans="2:9">
      <c r="B190" s="2"/>
      <c r="C190" s="21"/>
      <c r="D190" s="28"/>
      <c r="E190" s="20"/>
      <c r="F190" s="1"/>
      <c r="G190" s="52"/>
      <c r="H190" s="1"/>
      <c r="I190" s="50"/>
    </row>
    <row r="191" spans="2:9">
      <c r="B191" s="2"/>
      <c r="C191" s="21"/>
      <c r="D191" s="28"/>
      <c r="E191" s="20"/>
      <c r="F191" s="1"/>
      <c r="G191" s="52"/>
      <c r="H191" s="1"/>
      <c r="I191" s="50"/>
    </row>
    <row r="192" spans="2:9">
      <c r="B192" s="2"/>
      <c r="C192" s="21"/>
      <c r="D192" s="28"/>
      <c r="E192" s="20"/>
      <c r="F192" s="1"/>
      <c r="G192" s="52"/>
      <c r="H192" s="1"/>
      <c r="I192" s="50"/>
    </row>
    <row r="193" spans="2:9">
      <c r="B193" s="2"/>
      <c r="C193" s="21"/>
      <c r="D193" s="28"/>
      <c r="E193" s="20"/>
      <c r="F193" s="1"/>
      <c r="G193" s="52"/>
      <c r="H193" s="1"/>
      <c r="I193" s="50"/>
    </row>
    <row r="194" spans="2:9">
      <c r="B194" s="2"/>
      <c r="C194" s="21"/>
      <c r="D194" s="28"/>
      <c r="E194" s="20"/>
      <c r="F194" s="1"/>
      <c r="G194" s="52"/>
      <c r="H194" s="1"/>
      <c r="I194" s="50"/>
    </row>
    <row r="195" spans="2:9">
      <c r="B195" s="2"/>
      <c r="C195" s="21"/>
      <c r="D195" s="28"/>
      <c r="E195" s="20"/>
      <c r="F195" s="1"/>
      <c r="G195" s="52"/>
      <c r="H195" s="1"/>
      <c r="I195" s="50"/>
    </row>
    <row r="196" spans="2:9">
      <c r="B196" s="2"/>
      <c r="C196" s="21"/>
      <c r="D196" s="28"/>
      <c r="E196" s="20"/>
      <c r="F196" s="1"/>
      <c r="G196" s="52"/>
      <c r="H196" s="1"/>
      <c r="I196" s="50"/>
    </row>
    <row r="197" spans="2:9">
      <c r="B197" s="2"/>
      <c r="C197" s="21"/>
      <c r="D197" s="28"/>
      <c r="E197" s="20"/>
      <c r="F197" s="1"/>
      <c r="G197" s="52"/>
      <c r="H197" s="1"/>
      <c r="I197" s="50"/>
    </row>
    <row r="198" spans="2:9">
      <c r="B198" s="2"/>
      <c r="C198" s="21"/>
      <c r="D198" s="28"/>
      <c r="E198" s="20"/>
      <c r="F198" s="1"/>
      <c r="G198" s="52"/>
      <c r="H198" s="1"/>
      <c r="I198" s="50"/>
    </row>
    <row r="199" spans="2:9">
      <c r="B199" s="2"/>
      <c r="C199" s="21"/>
      <c r="D199" s="28"/>
      <c r="E199" s="20"/>
      <c r="F199" s="1"/>
      <c r="G199" s="52"/>
      <c r="H199" s="1"/>
      <c r="I199" s="50"/>
    </row>
    <row r="200" spans="2:9">
      <c r="B200" s="2"/>
      <c r="C200" s="21"/>
      <c r="D200" s="28"/>
      <c r="E200" s="20"/>
      <c r="F200" s="1"/>
      <c r="G200" s="52"/>
      <c r="H200" s="1"/>
      <c r="I200" s="50"/>
    </row>
    <row r="201" spans="2:9">
      <c r="B201" s="2"/>
      <c r="C201" s="21"/>
      <c r="D201" s="28"/>
      <c r="E201" s="20"/>
      <c r="F201" s="1"/>
      <c r="G201" s="52"/>
      <c r="H201" s="1"/>
      <c r="I201" s="50"/>
    </row>
    <row r="202" spans="2:9">
      <c r="D202" s="29"/>
      <c r="E202" s="23"/>
      <c r="F202" s="1"/>
      <c r="G202" s="52"/>
      <c r="H202" s="1"/>
      <c r="I202" s="50"/>
    </row>
    <row r="203" spans="2:9">
      <c r="D203" s="29"/>
      <c r="E203" s="23"/>
      <c r="F203" s="1"/>
      <c r="G203" s="52"/>
      <c r="H203" s="1"/>
      <c r="I203" s="50"/>
    </row>
    <row r="204" spans="2:9">
      <c r="D204" s="29"/>
      <c r="E204" s="23"/>
      <c r="F204" s="1"/>
      <c r="G204" s="52"/>
      <c r="H204" s="1"/>
      <c r="I204" s="50"/>
    </row>
    <row r="205" spans="2:9">
      <c r="D205" s="29"/>
      <c r="E205" s="23"/>
      <c r="F205" s="1"/>
      <c r="G205" s="52"/>
      <c r="H205" s="1"/>
      <c r="I205" s="50"/>
    </row>
    <row r="206" spans="2:9">
      <c r="D206" s="29"/>
      <c r="E206" s="23"/>
      <c r="F206" s="1"/>
      <c r="G206" s="52"/>
      <c r="H206" s="1"/>
      <c r="I206" s="50"/>
    </row>
    <row r="207" spans="2:9">
      <c r="D207" s="29"/>
      <c r="E207" s="23"/>
      <c r="F207" s="1"/>
      <c r="G207" s="52"/>
      <c r="H207" s="1"/>
      <c r="I207" s="50"/>
    </row>
    <row r="208" spans="2:9">
      <c r="D208" s="29"/>
      <c r="E208" s="23"/>
      <c r="F208" s="1"/>
      <c r="G208" s="52"/>
      <c r="H208" s="1"/>
      <c r="I208" s="50"/>
    </row>
    <row r="209" spans="4:9">
      <c r="D209" s="29"/>
      <c r="E209" s="23"/>
      <c r="F209" s="1"/>
      <c r="G209" s="52"/>
      <c r="H209" s="1"/>
      <c r="I209" s="50"/>
    </row>
    <row r="210" spans="4:9">
      <c r="D210" s="29"/>
      <c r="E210" s="23"/>
      <c r="F210" s="1"/>
      <c r="G210" s="52"/>
      <c r="H210" s="1"/>
      <c r="I210" s="50"/>
    </row>
    <row r="211" spans="4:9">
      <c r="D211" s="29"/>
      <c r="E211" s="23"/>
      <c r="F211" s="1"/>
      <c r="G211" s="52"/>
      <c r="H211" s="1"/>
      <c r="I211" s="50"/>
    </row>
    <row r="212" spans="4:9">
      <c r="D212" s="29"/>
      <c r="E212" s="23"/>
      <c r="F212" s="1"/>
      <c r="G212" s="52"/>
      <c r="H212" s="1"/>
      <c r="I212" s="50"/>
    </row>
    <row r="213" spans="4:9">
      <c r="D213" s="29"/>
      <c r="E213" s="23"/>
      <c r="F213" s="1"/>
      <c r="G213" s="52"/>
      <c r="H213" s="1"/>
      <c r="I213" s="50"/>
    </row>
    <row r="214" spans="4:9">
      <c r="D214" s="29"/>
      <c r="E214" s="23"/>
      <c r="F214" s="1"/>
      <c r="G214" s="52"/>
      <c r="H214" s="1"/>
      <c r="I214" s="50"/>
    </row>
    <row r="215" spans="4:9">
      <c r="D215" s="29"/>
      <c r="E215" s="23"/>
      <c r="F215" s="1"/>
      <c r="G215" s="52"/>
      <c r="H215" s="1"/>
      <c r="I215" s="50"/>
    </row>
    <row r="216" spans="4:9">
      <c r="D216" s="29"/>
      <c r="E216" s="23"/>
      <c r="F216" s="1"/>
      <c r="G216" s="52"/>
      <c r="H216" s="1"/>
      <c r="I216" s="50"/>
    </row>
    <row r="217" spans="4:9">
      <c r="D217" s="29"/>
      <c r="E217" s="23"/>
      <c r="F217" s="1"/>
      <c r="G217" s="52"/>
      <c r="H217" s="1"/>
      <c r="I217" s="50"/>
    </row>
    <row r="218" spans="4:9">
      <c r="D218" s="29"/>
      <c r="E218" s="23"/>
      <c r="F218" s="1"/>
      <c r="G218" s="52"/>
      <c r="H218" s="1"/>
      <c r="I218" s="50"/>
    </row>
    <row r="219" spans="4:9">
      <c r="D219" s="29"/>
      <c r="E219" s="23"/>
      <c r="F219" s="1"/>
      <c r="G219" s="52"/>
      <c r="H219" s="1"/>
      <c r="I219" s="50"/>
    </row>
    <row r="220" spans="4:9">
      <c r="D220" s="29"/>
      <c r="E220" s="23"/>
      <c r="F220" s="1"/>
      <c r="G220" s="52"/>
      <c r="H220" s="1"/>
      <c r="I220" s="50"/>
    </row>
    <row r="221" spans="4:9">
      <c r="D221" s="29"/>
      <c r="E221" s="23"/>
      <c r="F221" s="1"/>
      <c r="G221" s="52"/>
      <c r="H221" s="1"/>
      <c r="I221" s="50"/>
    </row>
    <row r="222" spans="4:9">
      <c r="D222" s="29"/>
      <c r="E222" s="23"/>
      <c r="F222" s="1"/>
      <c r="G222" s="52"/>
      <c r="H222" s="1"/>
      <c r="I222" s="50"/>
    </row>
    <row r="223" spans="4:9">
      <c r="D223" s="29"/>
      <c r="E223" s="23"/>
      <c r="F223" s="1"/>
      <c r="G223" s="52"/>
      <c r="H223" s="1"/>
      <c r="I223" s="50"/>
    </row>
    <row r="224" spans="4:9">
      <c r="D224" s="29"/>
      <c r="E224" s="23"/>
      <c r="F224" s="1"/>
      <c r="G224" s="52"/>
      <c r="H224" s="1"/>
      <c r="I224" s="50"/>
    </row>
    <row r="225" spans="4:9">
      <c r="D225" s="29"/>
      <c r="E225" s="23"/>
      <c r="F225" s="1"/>
      <c r="G225" s="52"/>
      <c r="H225" s="1"/>
      <c r="I225" s="50"/>
    </row>
    <row r="226" spans="4:9">
      <c r="D226" s="29"/>
      <c r="E226" s="23"/>
      <c r="F226" s="1"/>
      <c r="G226" s="52"/>
      <c r="H226" s="1"/>
      <c r="I226" s="50"/>
    </row>
    <row r="227" spans="4:9">
      <c r="D227" s="29"/>
      <c r="E227" s="23"/>
      <c r="F227" s="1"/>
      <c r="G227" s="52"/>
      <c r="H227" s="1"/>
      <c r="I227" s="50"/>
    </row>
    <row r="228" spans="4:9">
      <c r="D228" s="29"/>
      <c r="E228" s="23"/>
      <c r="F228" s="1"/>
      <c r="G228" s="52"/>
      <c r="H228" s="1"/>
      <c r="I228" s="50"/>
    </row>
    <row r="229" spans="4:9">
      <c r="D229" s="29"/>
      <c r="E229" s="23"/>
      <c r="F229" s="1"/>
      <c r="G229" s="52"/>
      <c r="H229" s="1"/>
      <c r="I229" s="50"/>
    </row>
    <row r="230" spans="4:9">
      <c r="D230" s="29"/>
      <c r="E230" s="23"/>
      <c r="F230" s="1"/>
      <c r="G230" s="52"/>
      <c r="H230" s="1"/>
      <c r="I230" s="50"/>
    </row>
    <row r="231" spans="4:9">
      <c r="D231" s="29"/>
      <c r="E231" s="23"/>
      <c r="F231" s="1"/>
      <c r="G231" s="52"/>
      <c r="H231" s="1"/>
      <c r="I231" s="50"/>
    </row>
    <row r="232" spans="4:9">
      <c r="D232" s="29"/>
      <c r="E232" s="23"/>
      <c r="F232" s="1"/>
      <c r="G232" s="52"/>
      <c r="H232" s="1"/>
      <c r="I232" s="50"/>
    </row>
    <row r="233" spans="4:9">
      <c r="D233" s="29"/>
      <c r="E233" s="23"/>
      <c r="F233" s="1"/>
      <c r="G233" s="52"/>
      <c r="H233" s="1"/>
      <c r="I233" s="50"/>
    </row>
    <row r="234" spans="4:9">
      <c r="D234" s="29"/>
      <c r="E234" s="23"/>
      <c r="F234" s="1"/>
      <c r="G234" s="52"/>
      <c r="H234" s="1"/>
      <c r="I234" s="50"/>
    </row>
    <row r="235" spans="4:9">
      <c r="D235" s="29"/>
      <c r="E235" s="23"/>
      <c r="F235" s="1"/>
      <c r="G235" s="52"/>
      <c r="H235" s="1"/>
      <c r="I235" s="50"/>
    </row>
    <row r="236" spans="4:9">
      <c r="D236" s="29"/>
      <c r="E236" s="23"/>
      <c r="F236" s="1"/>
      <c r="G236" s="52"/>
      <c r="H236" s="1"/>
      <c r="I236" s="50"/>
    </row>
    <row r="237" spans="4:9">
      <c r="D237" s="29"/>
      <c r="E237" s="23"/>
      <c r="F237" s="1"/>
      <c r="G237" s="52"/>
      <c r="H237" s="1"/>
      <c r="I237" s="50"/>
    </row>
    <row r="238" spans="4:9">
      <c r="D238" s="29"/>
      <c r="E238" s="23"/>
      <c r="F238" s="1"/>
      <c r="G238" s="52"/>
      <c r="H238" s="1"/>
      <c r="I238" s="50"/>
    </row>
    <row r="239" spans="4:9">
      <c r="D239" s="29"/>
      <c r="E239" s="23"/>
      <c r="F239" s="1"/>
      <c r="G239" s="52"/>
      <c r="H239" s="1"/>
      <c r="I239" s="50"/>
    </row>
    <row r="240" spans="4:9">
      <c r="D240" s="29"/>
      <c r="E240" s="23"/>
      <c r="F240" s="1"/>
      <c r="G240" s="52"/>
      <c r="H240" s="1"/>
      <c r="I240" s="50"/>
    </row>
    <row r="241" spans="1:182">
      <c r="D241" s="29"/>
      <c r="E241" s="23"/>
      <c r="F241" s="1"/>
      <c r="G241" s="52"/>
      <c r="H241" s="1"/>
      <c r="I241" s="50"/>
    </row>
    <row r="242" spans="1:182">
      <c r="D242" s="29"/>
      <c r="E242" s="23"/>
      <c r="F242" s="1"/>
      <c r="G242" s="52"/>
      <c r="H242" s="1"/>
      <c r="I242" s="50"/>
    </row>
    <row r="243" spans="1:182">
      <c r="D243" s="29"/>
      <c r="E243" s="23"/>
      <c r="F243" s="1"/>
      <c r="G243" s="52"/>
      <c r="H243" s="1"/>
      <c r="I243" s="50"/>
    </row>
    <row r="244" spans="1:182">
      <c r="D244" s="29"/>
      <c r="E244" s="23"/>
      <c r="F244" s="1"/>
      <c r="G244" s="52"/>
      <c r="H244" s="1"/>
      <c r="I244" s="50"/>
    </row>
    <row r="245" spans="1:182">
      <c r="D245" s="29"/>
      <c r="E245" s="23"/>
      <c r="F245" s="1"/>
      <c r="G245" s="52"/>
      <c r="H245" s="1"/>
      <c r="I245" s="50"/>
    </row>
    <row r="246" spans="1:182">
      <c r="D246" s="29"/>
      <c r="E246" s="23"/>
      <c r="F246" s="1"/>
      <c r="G246" s="52"/>
      <c r="H246" s="1"/>
      <c r="I246" s="50"/>
    </row>
    <row r="247" spans="1:182">
      <c r="D247" s="29"/>
      <c r="E247" s="23"/>
      <c r="F247" s="1"/>
      <c r="G247" s="52"/>
      <c r="H247" s="1"/>
      <c r="I247" s="50"/>
    </row>
    <row r="248" spans="1:182">
      <c r="D248" s="29"/>
      <c r="E248" s="23"/>
      <c r="F248" s="1"/>
      <c r="G248" s="52"/>
      <c r="H248" s="1"/>
      <c r="I248" s="50"/>
    </row>
    <row r="249" spans="1:182" s="9" customFormat="1">
      <c r="A249" s="7"/>
      <c r="B249" s="7"/>
      <c r="C249" s="3"/>
      <c r="D249" s="29"/>
      <c r="E249" s="23"/>
      <c r="F249" s="1"/>
      <c r="G249" s="52"/>
      <c r="H249" s="1"/>
      <c r="I249" s="50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</row>
    <row r="250" spans="1:182" s="2" customFormat="1" ht="14.45" customHeight="1">
      <c r="B250" s="7"/>
      <c r="C250" s="3"/>
      <c r="D250" s="29"/>
      <c r="E250" s="23"/>
      <c r="F250" s="1"/>
      <c r="G250" s="52"/>
      <c r="H250" s="1"/>
      <c r="I250" s="5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</row>
    <row r="251" spans="1:182" s="1" customFormat="1" ht="17.45" customHeight="1">
      <c r="B251" s="7"/>
      <c r="C251" s="3"/>
      <c r="D251" s="29"/>
      <c r="E251" s="23"/>
      <c r="G251" s="52"/>
      <c r="I251" s="50"/>
    </row>
    <row r="252" spans="1:182" s="2" customFormat="1" ht="10.9" customHeight="1">
      <c r="B252" s="7"/>
      <c r="C252" s="3"/>
      <c r="D252" s="29"/>
      <c r="E252" s="23"/>
      <c r="F252" s="1"/>
      <c r="G252" s="52"/>
      <c r="H252" s="1"/>
      <c r="I252" s="5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</row>
    <row r="253" spans="1:182" s="2" customFormat="1">
      <c r="B253" s="7"/>
      <c r="C253" s="3"/>
      <c r="D253" s="29"/>
      <c r="E253" s="23"/>
      <c r="F253" s="1"/>
      <c r="G253" s="52"/>
      <c r="H253" s="1"/>
      <c r="I253" s="5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</row>
    <row r="254" spans="1:182" s="2" customFormat="1">
      <c r="B254" s="7"/>
      <c r="C254" s="3"/>
      <c r="D254" s="29"/>
      <c r="E254" s="23"/>
      <c r="F254" s="1"/>
      <c r="G254" s="52"/>
      <c r="H254" s="1"/>
      <c r="I254" s="5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</row>
    <row r="255" spans="1:182" s="2" customFormat="1">
      <c r="B255" s="7"/>
      <c r="C255" s="3"/>
      <c r="D255" s="29"/>
      <c r="E255" s="23"/>
      <c r="F255" s="1"/>
      <c r="G255" s="52"/>
      <c r="H255" s="1"/>
      <c r="I255" s="5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</row>
    <row r="256" spans="1:182" s="2" customFormat="1">
      <c r="B256" s="7"/>
      <c r="C256" s="3"/>
      <c r="D256" s="29"/>
      <c r="E256" s="23"/>
      <c r="F256" s="1"/>
      <c r="G256" s="52"/>
      <c r="H256" s="1"/>
      <c r="I256" s="5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</row>
    <row r="257" spans="2:182" s="2" customFormat="1">
      <c r="B257" s="7"/>
      <c r="C257" s="3"/>
      <c r="D257" s="29"/>
      <c r="E257" s="23"/>
      <c r="F257" s="1"/>
      <c r="G257" s="52"/>
      <c r="H257" s="1"/>
      <c r="I257" s="5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</row>
    <row r="258" spans="2:182" s="2" customFormat="1">
      <c r="B258" s="7"/>
      <c r="C258" s="3"/>
      <c r="D258" s="29"/>
      <c r="E258" s="23"/>
      <c r="F258" s="1"/>
      <c r="G258" s="52"/>
      <c r="H258" s="1"/>
      <c r="I258" s="5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</row>
    <row r="259" spans="2:182" s="2" customFormat="1">
      <c r="B259" s="7"/>
      <c r="C259" s="3"/>
      <c r="D259" s="29"/>
      <c r="E259" s="23"/>
      <c r="F259" s="1"/>
      <c r="G259" s="52"/>
      <c r="H259" s="1"/>
      <c r="I259" s="5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</row>
    <row r="260" spans="2:182" s="2" customFormat="1">
      <c r="B260" s="7"/>
      <c r="C260" s="3"/>
      <c r="D260" s="29"/>
      <c r="E260" s="23"/>
      <c r="F260" s="1"/>
      <c r="G260" s="52"/>
      <c r="H260" s="1"/>
      <c r="I260" s="5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</row>
    <row r="261" spans="2:182" s="2" customFormat="1">
      <c r="B261" s="7"/>
      <c r="C261" s="3"/>
      <c r="D261" s="29"/>
      <c r="E261" s="23"/>
      <c r="F261" s="1"/>
      <c r="G261" s="52"/>
      <c r="H261" s="1"/>
      <c r="I261" s="5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</row>
    <row r="262" spans="2:182" s="2" customFormat="1">
      <c r="B262" s="7"/>
      <c r="C262" s="3"/>
      <c r="D262" s="29"/>
      <c r="E262" s="23"/>
      <c r="F262" s="1"/>
      <c r="G262" s="52"/>
      <c r="H262" s="1"/>
      <c r="I262" s="5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</row>
    <row r="263" spans="2:182" s="2" customFormat="1">
      <c r="B263" s="7"/>
      <c r="C263" s="3"/>
      <c r="D263" s="29"/>
      <c r="E263" s="23"/>
      <c r="F263" s="1"/>
      <c r="G263" s="52"/>
      <c r="H263" s="1"/>
      <c r="I263" s="5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</row>
    <row r="264" spans="2:182" s="2" customFormat="1">
      <c r="B264" s="7"/>
      <c r="C264" s="3"/>
      <c r="D264" s="29"/>
      <c r="E264" s="23"/>
      <c r="F264" s="1"/>
      <c r="G264" s="52"/>
      <c r="H264" s="1"/>
      <c r="I264" s="5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</row>
    <row r="265" spans="2:182" s="2" customFormat="1">
      <c r="B265" s="7"/>
      <c r="C265" s="3"/>
      <c r="D265" s="29"/>
      <c r="E265" s="23"/>
      <c r="F265" s="1"/>
      <c r="G265" s="52"/>
      <c r="H265" s="1"/>
      <c r="I265" s="5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</row>
    <row r="266" spans="2:182" s="2" customFormat="1">
      <c r="B266" s="7"/>
      <c r="C266" s="3"/>
      <c r="D266" s="29"/>
      <c r="E266" s="23"/>
      <c r="F266" s="1"/>
      <c r="G266" s="52"/>
      <c r="H266" s="1"/>
      <c r="I266" s="5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</row>
    <row r="267" spans="2:182" s="2" customFormat="1">
      <c r="B267" s="7"/>
      <c r="C267" s="3"/>
      <c r="D267" s="29"/>
      <c r="E267" s="23"/>
      <c r="F267" s="1"/>
      <c r="G267" s="52"/>
      <c r="H267" s="1"/>
      <c r="I267" s="5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</row>
    <row r="268" spans="2:182" s="2" customFormat="1">
      <c r="B268" s="7"/>
      <c r="C268" s="3"/>
      <c r="D268" s="29"/>
      <c r="E268" s="23"/>
      <c r="F268" s="1"/>
      <c r="G268" s="52"/>
      <c r="H268" s="1"/>
      <c r="I268" s="5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</row>
    <row r="269" spans="2:182" s="2" customFormat="1">
      <c r="B269" s="7"/>
      <c r="C269" s="3"/>
      <c r="D269" s="29"/>
      <c r="E269" s="23"/>
      <c r="F269" s="1"/>
      <c r="G269" s="52"/>
      <c r="H269" s="1"/>
      <c r="I269" s="5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</row>
    <row r="270" spans="2:182" s="2" customFormat="1">
      <c r="B270" s="7"/>
      <c r="C270" s="3"/>
      <c r="D270" s="29"/>
      <c r="E270" s="23"/>
      <c r="F270" s="1"/>
      <c r="G270" s="52"/>
      <c r="H270" s="1"/>
      <c r="I270" s="5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</row>
    <row r="271" spans="2:182" s="2" customFormat="1">
      <c r="B271" s="7"/>
      <c r="C271" s="3"/>
      <c r="D271" s="29"/>
      <c r="E271" s="23"/>
      <c r="F271" s="1"/>
      <c r="G271" s="52"/>
      <c r="H271" s="1"/>
      <c r="I271" s="5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</row>
    <row r="272" spans="2:182" s="2" customFormat="1">
      <c r="B272" s="7"/>
      <c r="C272" s="3"/>
      <c r="D272" s="29"/>
      <c r="E272" s="23"/>
      <c r="F272" s="1"/>
      <c r="G272" s="52"/>
      <c r="H272" s="1"/>
      <c r="I272" s="5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</row>
    <row r="273" spans="2:182" s="2" customFormat="1">
      <c r="B273" s="7"/>
      <c r="C273" s="3"/>
      <c r="D273" s="29"/>
      <c r="E273" s="23"/>
      <c r="F273" s="1"/>
      <c r="G273" s="52"/>
      <c r="H273" s="1"/>
      <c r="I273" s="5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</row>
    <row r="274" spans="2:182" s="2" customFormat="1">
      <c r="B274" s="7"/>
      <c r="C274" s="3"/>
      <c r="D274" s="30"/>
      <c r="E274" s="10"/>
      <c r="F274" s="1"/>
      <c r="G274" s="52"/>
      <c r="H274" s="1"/>
      <c r="I274" s="5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</row>
    <row r="275" spans="2:182" s="2" customFormat="1">
      <c r="B275" s="7"/>
      <c r="C275" s="3"/>
      <c r="D275" s="30"/>
      <c r="E275" s="10"/>
      <c r="F275" s="1"/>
      <c r="G275" s="52"/>
      <c r="H275" s="1"/>
      <c r="I275" s="5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</row>
    <row r="276" spans="2:182" s="2" customFormat="1">
      <c r="B276" s="7"/>
      <c r="C276" s="3"/>
      <c r="D276" s="30"/>
      <c r="E276" s="10"/>
      <c r="F276" s="1"/>
      <c r="G276" s="52"/>
      <c r="H276" s="1"/>
      <c r="I276" s="5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</row>
    <row r="277" spans="2:182" s="2" customFormat="1">
      <c r="B277" s="7"/>
      <c r="C277" s="3"/>
      <c r="D277" s="30"/>
      <c r="E277" s="10"/>
      <c r="F277" s="1"/>
      <c r="G277" s="52"/>
      <c r="H277" s="1"/>
      <c r="I277" s="5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</row>
    <row r="278" spans="2:182" s="2" customFormat="1">
      <c r="B278" s="7"/>
      <c r="C278" s="3"/>
      <c r="D278" s="30"/>
      <c r="E278" s="10"/>
      <c r="F278" s="1"/>
      <c r="G278" s="52"/>
      <c r="H278" s="1"/>
      <c r="I278" s="5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</row>
    <row r="279" spans="2:182" s="2" customFormat="1">
      <c r="B279" s="7"/>
      <c r="C279" s="3"/>
      <c r="D279" s="30"/>
      <c r="E279" s="10"/>
      <c r="F279" s="1"/>
      <c r="G279" s="52"/>
      <c r="H279" s="1"/>
      <c r="I279" s="5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</row>
    <row r="280" spans="2:182" s="2" customFormat="1">
      <c r="B280" s="7"/>
      <c r="C280" s="3"/>
      <c r="D280" s="30"/>
      <c r="E280" s="10"/>
      <c r="F280" s="1"/>
      <c r="G280" s="52"/>
      <c r="H280" s="1"/>
      <c r="I280" s="5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</row>
    <row r="281" spans="2:182" s="2" customFormat="1">
      <c r="B281" s="7"/>
      <c r="C281" s="3"/>
      <c r="D281" s="30"/>
      <c r="E281" s="10"/>
      <c r="F281" s="1"/>
      <c r="G281" s="52"/>
      <c r="H281" s="1"/>
      <c r="I281" s="5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</row>
    <row r="282" spans="2:182" s="2" customFormat="1">
      <c r="B282" s="7"/>
      <c r="C282" s="3"/>
      <c r="D282" s="30"/>
      <c r="E282" s="10"/>
      <c r="F282" s="1"/>
      <c r="G282" s="52"/>
      <c r="H282" s="1"/>
      <c r="I282" s="5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</row>
    <row r="283" spans="2:182" s="2" customFormat="1">
      <c r="B283" s="7"/>
      <c r="C283" s="3"/>
      <c r="D283" s="30"/>
      <c r="E283" s="10"/>
      <c r="F283" s="1"/>
      <c r="G283" s="52"/>
      <c r="H283" s="1"/>
      <c r="I283" s="5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</row>
    <row r="284" spans="2:182" s="2" customFormat="1">
      <c r="B284" s="7"/>
      <c r="C284" s="3"/>
      <c r="D284" s="30"/>
      <c r="E284" s="10"/>
      <c r="F284" s="1"/>
      <c r="G284" s="52"/>
      <c r="H284" s="1"/>
      <c r="I284" s="5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</row>
    <row r="285" spans="2:182" s="2" customFormat="1">
      <c r="B285" s="7"/>
      <c r="C285" s="3"/>
      <c r="D285" s="30"/>
      <c r="E285" s="10"/>
      <c r="F285" s="1"/>
      <c r="G285" s="52"/>
      <c r="H285" s="1"/>
      <c r="I285" s="5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</row>
    <row r="286" spans="2:182" s="2" customFormat="1">
      <c r="B286" s="7"/>
      <c r="C286" s="3"/>
      <c r="D286" s="30"/>
      <c r="E286" s="10"/>
      <c r="F286" s="1"/>
      <c r="G286" s="52"/>
      <c r="H286" s="1"/>
      <c r="I286" s="5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</row>
    <row r="287" spans="2:182" s="2" customFormat="1">
      <c r="B287" s="7"/>
      <c r="C287" s="3"/>
      <c r="D287" s="30"/>
      <c r="E287" s="10"/>
      <c r="F287" s="1"/>
      <c r="G287" s="52"/>
      <c r="H287" s="1"/>
      <c r="I287" s="5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</row>
    <row r="288" spans="2:182" s="2" customFormat="1">
      <c r="B288" s="7"/>
      <c r="C288" s="3"/>
      <c r="D288" s="30"/>
      <c r="E288" s="10"/>
      <c r="F288" s="1"/>
      <c r="G288" s="52"/>
      <c r="H288" s="1"/>
      <c r="I288" s="5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</row>
    <row r="289" spans="2:182" s="2" customFormat="1">
      <c r="B289" s="7"/>
      <c r="C289" s="3"/>
      <c r="D289" s="30"/>
      <c r="E289" s="10"/>
      <c r="F289" s="1"/>
      <c r="G289" s="52"/>
      <c r="H289" s="1"/>
      <c r="I289" s="5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</row>
    <row r="290" spans="2:182" s="2" customFormat="1">
      <c r="B290" s="7"/>
      <c r="C290" s="3"/>
      <c r="D290" s="30"/>
      <c r="E290" s="10"/>
      <c r="F290" s="1"/>
      <c r="G290" s="52"/>
      <c r="H290" s="1"/>
      <c r="I290" s="5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</row>
    <row r="291" spans="2:182" s="2" customFormat="1">
      <c r="B291" s="7"/>
      <c r="C291" s="3"/>
      <c r="D291" s="30"/>
      <c r="E291" s="10"/>
      <c r="F291" s="1"/>
      <c r="G291" s="52"/>
      <c r="H291" s="1"/>
      <c r="I291" s="5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</row>
    <row r="292" spans="2:182" s="2" customFormat="1">
      <c r="B292" s="7"/>
      <c r="C292" s="3"/>
      <c r="D292" s="30"/>
      <c r="E292" s="10"/>
      <c r="F292" s="1"/>
      <c r="G292" s="52"/>
      <c r="H292" s="1"/>
      <c r="I292" s="5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</row>
    <row r="293" spans="2:182" s="2" customFormat="1">
      <c r="B293" s="7"/>
      <c r="C293" s="3"/>
      <c r="D293" s="30"/>
      <c r="E293" s="10"/>
      <c r="F293" s="1"/>
      <c r="G293" s="52"/>
      <c r="H293" s="1"/>
      <c r="I293" s="5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</row>
    <row r="294" spans="2:182" s="2" customFormat="1">
      <c r="B294" s="7"/>
      <c r="C294" s="3"/>
      <c r="D294" s="30"/>
      <c r="E294" s="10"/>
      <c r="F294" s="1"/>
      <c r="G294" s="52"/>
      <c r="H294" s="1"/>
      <c r="I294" s="5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</row>
    <row r="295" spans="2:182" s="2" customFormat="1">
      <c r="B295" s="7"/>
      <c r="C295" s="3"/>
      <c r="D295" s="30"/>
      <c r="E295" s="10"/>
      <c r="F295" s="1"/>
      <c r="G295" s="52"/>
      <c r="H295" s="1"/>
      <c r="I295" s="5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</row>
    <row r="296" spans="2:182" s="2" customFormat="1">
      <c r="B296" s="7"/>
      <c r="C296" s="3"/>
      <c r="D296" s="30"/>
      <c r="E296" s="10"/>
      <c r="F296" s="4"/>
      <c r="G296" s="51"/>
      <c r="H296" s="4"/>
      <c r="I296" s="4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</row>
    <row r="297" spans="2:182" s="2" customFormat="1">
      <c r="B297" s="7"/>
      <c r="C297" s="3"/>
      <c r="D297" s="30"/>
      <c r="E297" s="10"/>
      <c r="F297" s="4"/>
      <c r="G297" s="51"/>
      <c r="H297" s="4"/>
      <c r="I297" s="4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</row>
    <row r="298" spans="2:182" s="2" customFormat="1">
      <c r="B298" s="7"/>
      <c r="C298" s="3"/>
      <c r="D298" s="30"/>
      <c r="E298" s="10"/>
      <c r="F298" s="4"/>
      <c r="G298" s="51"/>
      <c r="H298" s="4"/>
      <c r="I298" s="4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</row>
    <row r="299" spans="2:182" s="2" customFormat="1">
      <c r="B299" s="7"/>
      <c r="C299" s="3"/>
      <c r="D299" s="30"/>
      <c r="E299" s="10"/>
      <c r="F299" s="4"/>
      <c r="G299" s="51"/>
      <c r="H299" s="4"/>
      <c r="I299" s="4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</row>
    <row r="300" spans="2:182" s="2" customFormat="1">
      <c r="B300" s="7"/>
      <c r="C300" s="3"/>
      <c r="D300" s="30"/>
      <c r="E300" s="10"/>
      <c r="F300" s="4"/>
      <c r="G300" s="51"/>
      <c r="H300" s="4"/>
      <c r="I300" s="4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</row>
    <row r="301" spans="2:182" s="2" customFormat="1">
      <c r="B301" s="7"/>
      <c r="C301" s="3"/>
      <c r="D301" s="30"/>
      <c r="E301" s="10"/>
      <c r="F301" s="4"/>
      <c r="G301" s="51"/>
      <c r="H301" s="4"/>
      <c r="I301" s="4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</row>
    <row r="302" spans="2:182" s="2" customFormat="1">
      <c r="B302" s="7"/>
      <c r="C302" s="3"/>
      <c r="D302" s="30"/>
      <c r="E302" s="10"/>
      <c r="F302" s="4"/>
      <c r="G302" s="51"/>
      <c r="H302" s="4"/>
      <c r="I302" s="4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</row>
    <row r="303" spans="2:182" s="2" customFormat="1">
      <c r="B303" s="7"/>
      <c r="C303" s="3"/>
      <c r="D303" s="30"/>
      <c r="E303" s="10"/>
      <c r="F303" s="4"/>
      <c r="G303" s="51"/>
      <c r="H303" s="4"/>
      <c r="I303" s="4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</row>
    <row r="304" spans="2:182" s="2" customFormat="1">
      <c r="B304" s="7"/>
      <c r="C304" s="3"/>
      <c r="D304" s="30"/>
      <c r="E304" s="10"/>
      <c r="F304" s="4"/>
      <c r="G304" s="51"/>
      <c r="H304" s="4"/>
      <c r="I304" s="4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</row>
    <row r="305" spans="2:182" s="2" customFormat="1">
      <c r="B305" s="7"/>
      <c r="C305" s="3"/>
      <c r="D305" s="30"/>
      <c r="E305" s="10"/>
      <c r="F305" s="4"/>
      <c r="G305" s="51"/>
      <c r="H305" s="4"/>
      <c r="I305" s="4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</row>
    <row r="306" spans="2:182" s="2" customFormat="1">
      <c r="B306" s="7"/>
      <c r="C306" s="3"/>
      <c r="D306" s="30"/>
      <c r="E306" s="10"/>
      <c r="F306" s="4"/>
      <c r="G306" s="51"/>
      <c r="H306" s="4"/>
      <c r="I306" s="4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</row>
    <row r="307" spans="2:182" s="2" customFormat="1">
      <c r="B307" s="7"/>
      <c r="C307" s="3"/>
      <c r="D307" s="30"/>
      <c r="E307" s="10"/>
      <c r="F307" s="4"/>
      <c r="G307" s="51"/>
      <c r="H307" s="4"/>
      <c r="I307" s="4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</row>
    <row r="308" spans="2:182" s="2" customFormat="1">
      <c r="B308" s="7"/>
      <c r="C308" s="3"/>
      <c r="D308" s="30"/>
      <c r="E308" s="10"/>
      <c r="F308" s="4"/>
      <c r="G308" s="51"/>
      <c r="H308" s="4"/>
      <c r="I308" s="4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</row>
    <row r="309" spans="2:182" s="2" customFormat="1">
      <c r="B309" s="7"/>
      <c r="C309" s="3"/>
      <c r="D309" s="30"/>
      <c r="E309" s="10"/>
      <c r="F309" s="4"/>
      <c r="G309" s="51"/>
      <c r="H309" s="4"/>
      <c r="I309" s="4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</row>
    <row r="310" spans="2:182" s="2" customFormat="1">
      <c r="B310" s="7"/>
      <c r="C310" s="3"/>
      <c r="D310" s="30"/>
      <c r="E310" s="10"/>
      <c r="F310" s="4"/>
      <c r="G310" s="51"/>
      <c r="H310" s="4"/>
      <c r="I310" s="4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</row>
    <row r="311" spans="2:182" s="2" customFormat="1">
      <c r="B311" s="7"/>
      <c r="C311" s="3"/>
      <c r="D311" s="30"/>
      <c r="E311" s="10"/>
      <c r="F311" s="4"/>
      <c r="G311" s="51"/>
      <c r="H311" s="4"/>
      <c r="I311" s="4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</row>
    <row r="312" spans="2:182" s="2" customFormat="1">
      <c r="B312" s="7"/>
      <c r="C312" s="3"/>
      <c r="D312" s="30"/>
      <c r="E312" s="10"/>
      <c r="F312" s="4"/>
      <c r="G312" s="51"/>
      <c r="H312" s="4"/>
      <c r="I312" s="4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</row>
    <row r="313" spans="2:182" s="2" customFormat="1">
      <c r="B313" s="7"/>
      <c r="C313" s="3"/>
      <c r="D313" s="30"/>
      <c r="E313" s="10"/>
      <c r="F313" s="4"/>
      <c r="G313" s="51"/>
      <c r="H313" s="4"/>
      <c r="I313" s="4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</row>
    <row r="314" spans="2:182" s="2" customFormat="1">
      <c r="B314" s="7"/>
      <c r="C314" s="3"/>
      <c r="D314" s="30"/>
      <c r="E314" s="10"/>
      <c r="F314" s="4"/>
      <c r="G314" s="51"/>
      <c r="H314" s="4"/>
      <c r="I314" s="4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</row>
    <row r="315" spans="2:182" s="2" customFormat="1">
      <c r="B315" s="7"/>
      <c r="C315" s="3"/>
      <c r="D315" s="30"/>
      <c r="E315" s="10"/>
      <c r="F315" s="4"/>
      <c r="G315" s="51"/>
      <c r="H315" s="4"/>
      <c r="I315" s="4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</row>
    <row r="316" spans="2:182" s="2" customFormat="1">
      <c r="B316" s="7"/>
      <c r="C316" s="3"/>
      <c r="D316" s="30"/>
      <c r="E316" s="10"/>
      <c r="F316" s="4"/>
      <c r="G316" s="51"/>
      <c r="H316" s="4"/>
      <c r="I316" s="4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</row>
    <row r="317" spans="2:182" s="2" customFormat="1">
      <c r="B317" s="7"/>
      <c r="C317" s="3"/>
      <c r="D317" s="30"/>
      <c r="E317" s="10"/>
      <c r="F317" s="4"/>
      <c r="G317" s="51"/>
      <c r="H317" s="4"/>
      <c r="I317" s="4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</row>
    <row r="318" spans="2:182" s="2" customFormat="1">
      <c r="B318" s="7"/>
      <c r="C318" s="3"/>
      <c r="D318" s="30"/>
      <c r="E318" s="10"/>
      <c r="F318" s="4"/>
      <c r="G318" s="51"/>
      <c r="H318" s="4"/>
      <c r="I318" s="4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</row>
    <row r="319" spans="2:182" s="2" customFormat="1">
      <c r="B319" s="7"/>
      <c r="C319" s="3"/>
      <c r="D319" s="30"/>
      <c r="E319" s="10"/>
      <c r="F319" s="4"/>
      <c r="G319" s="51"/>
      <c r="H319" s="4"/>
      <c r="I319" s="4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</row>
    <row r="320" spans="2:182" s="2" customFormat="1">
      <c r="B320" s="7"/>
      <c r="C320" s="3"/>
      <c r="D320" s="30"/>
      <c r="E320" s="10"/>
      <c r="F320" s="4"/>
      <c r="G320" s="51"/>
      <c r="H320" s="4"/>
      <c r="I320" s="4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</row>
    <row r="321" spans="2:182" s="2" customFormat="1">
      <c r="B321" s="7"/>
      <c r="C321" s="3"/>
      <c r="D321" s="30"/>
      <c r="E321" s="10"/>
      <c r="F321" s="4"/>
      <c r="G321" s="51"/>
      <c r="H321" s="4"/>
      <c r="I321" s="4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</row>
    <row r="322" spans="2:182" s="2" customFormat="1">
      <c r="B322" s="7"/>
      <c r="C322" s="3"/>
      <c r="D322" s="30"/>
      <c r="E322" s="10"/>
      <c r="F322" s="4"/>
      <c r="G322" s="51"/>
      <c r="H322" s="4"/>
      <c r="I322" s="4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</row>
    <row r="323" spans="2:182" s="2" customFormat="1">
      <c r="B323" s="7"/>
      <c r="C323" s="3"/>
      <c r="D323" s="30"/>
      <c r="E323" s="10"/>
      <c r="F323" s="4"/>
      <c r="G323" s="51"/>
      <c r="H323" s="4"/>
      <c r="I323" s="4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</row>
    <row r="324" spans="2:182" s="2" customFormat="1">
      <c r="B324" s="7"/>
      <c r="C324" s="3"/>
      <c r="D324" s="30"/>
      <c r="E324" s="10"/>
      <c r="F324" s="4"/>
      <c r="G324" s="51"/>
      <c r="H324" s="4"/>
      <c r="I324" s="4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</row>
    <row r="325" spans="2:182" s="2" customFormat="1">
      <c r="B325" s="7"/>
      <c r="C325" s="3"/>
      <c r="D325" s="30"/>
      <c r="E325" s="10"/>
      <c r="F325" s="4"/>
      <c r="G325" s="51"/>
      <c r="H325" s="4"/>
      <c r="I325" s="4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</row>
    <row r="326" spans="2:182" s="2" customFormat="1">
      <c r="B326" s="7"/>
      <c r="C326" s="3"/>
      <c r="D326" s="30"/>
      <c r="E326" s="10"/>
      <c r="F326" s="4"/>
      <c r="G326" s="51"/>
      <c r="H326" s="4"/>
      <c r="I326" s="4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</row>
    <row r="327" spans="2:182" s="2" customFormat="1">
      <c r="B327" s="7"/>
      <c r="C327" s="3"/>
      <c r="D327" s="30"/>
      <c r="E327" s="10"/>
      <c r="F327" s="4"/>
      <c r="G327" s="51"/>
      <c r="H327" s="4"/>
      <c r="I327" s="4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</row>
    <row r="328" spans="2:182" s="2" customFormat="1">
      <c r="B328" s="7"/>
      <c r="C328" s="3"/>
      <c r="D328" s="30"/>
      <c r="E328" s="10"/>
      <c r="F328" s="4"/>
      <c r="G328" s="51"/>
      <c r="H328" s="4"/>
      <c r="I328" s="4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</row>
    <row r="329" spans="2:182" s="2" customFormat="1">
      <c r="B329" s="7"/>
      <c r="C329" s="3"/>
      <c r="D329" s="30"/>
      <c r="E329" s="10"/>
      <c r="F329" s="4"/>
      <c r="G329" s="51"/>
      <c r="H329" s="4"/>
      <c r="I329" s="4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</row>
    <row r="330" spans="2:182" s="2" customFormat="1">
      <c r="B330" s="7"/>
      <c r="C330" s="3"/>
      <c r="D330" s="30"/>
      <c r="E330" s="10"/>
      <c r="F330" s="4"/>
      <c r="G330" s="51"/>
      <c r="H330" s="4"/>
      <c r="I330" s="4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</row>
    <row r="331" spans="2:182" s="2" customFormat="1">
      <c r="B331" s="7"/>
      <c r="C331" s="3"/>
      <c r="D331" s="30"/>
      <c r="E331" s="10"/>
      <c r="F331" s="4"/>
      <c r="G331" s="51"/>
      <c r="H331" s="4"/>
      <c r="I331" s="4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</row>
    <row r="332" spans="2:182" s="2" customFormat="1">
      <c r="B332" s="7"/>
      <c r="C332" s="3"/>
      <c r="D332" s="30"/>
      <c r="E332" s="10"/>
      <c r="F332" s="4"/>
      <c r="G332" s="51"/>
      <c r="H332" s="4"/>
      <c r="I332" s="4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</row>
    <row r="333" spans="2:182" s="2" customFormat="1">
      <c r="B333" s="7"/>
      <c r="C333" s="3"/>
      <c r="D333" s="30"/>
      <c r="E333" s="10"/>
      <c r="F333" s="4"/>
      <c r="G333" s="51"/>
      <c r="H333" s="4"/>
      <c r="I333" s="4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</row>
    <row r="334" spans="2:182" s="2" customFormat="1">
      <c r="B334" s="7"/>
      <c r="C334" s="3"/>
      <c r="D334" s="30"/>
      <c r="E334" s="10"/>
      <c r="F334" s="4"/>
      <c r="G334" s="51"/>
      <c r="H334" s="4"/>
      <c r="I334" s="4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</row>
    <row r="335" spans="2:182" s="2" customFormat="1">
      <c r="B335" s="7"/>
      <c r="C335" s="3"/>
      <c r="D335" s="30"/>
      <c r="E335" s="10"/>
      <c r="F335" s="4"/>
      <c r="G335" s="51"/>
      <c r="H335" s="4"/>
      <c r="I335" s="4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</row>
    <row r="336" spans="2:182" s="2" customFormat="1">
      <c r="B336" s="7"/>
      <c r="C336" s="3"/>
      <c r="D336" s="30"/>
      <c r="E336" s="10"/>
      <c r="F336" s="4"/>
      <c r="G336" s="51"/>
      <c r="H336" s="4"/>
      <c r="I336" s="4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</row>
    <row r="337" spans="2:182" s="2" customFormat="1">
      <c r="B337" s="7"/>
      <c r="C337" s="3"/>
      <c r="D337" s="30"/>
      <c r="E337" s="10"/>
      <c r="F337" s="4"/>
      <c r="G337" s="51"/>
      <c r="H337" s="4"/>
      <c r="I337" s="4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</row>
    <row r="338" spans="2:182" s="2" customFormat="1">
      <c r="B338" s="7"/>
      <c r="C338" s="3"/>
      <c r="D338" s="30"/>
      <c r="E338" s="10"/>
      <c r="F338" s="4"/>
      <c r="G338" s="51"/>
      <c r="H338" s="4"/>
      <c r="I338" s="4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</row>
    <row r="339" spans="2:182" s="2" customFormat="1">
      <c r="B339" s="7"/>
      <c r="C339" s="3"/>
      <c r="D339" s="30"/>
      <c r="E339" s="10"/>
      <c r="F339" s="4"/>
      <c r="G339" s="51"/>
      <c r="H339" s="4"/>
      <c r="I339" s="4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</row>
    <row r="340" spans="2:182" s="2" customFormat="1">
      <c r="B340" s="7"/>
      <c r="C340" s="3"/>
      <c r="D340" s="30"/>
      <c r="E340" s="10"/>
      <c r="F340" s="4"/>
      <c r="G340" s="51"/>
      <c r="H340" s="4"/>
      <c r="I340" s="4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</row>
    <row r="341" spans="2:182" s="2" customFormat="1">
      <c r="B341" s="7"/>
      <c r="C341" s="3"/>
      <c r="D341" s="30"/>
      <c r="E341" s="10"/>
      <c r="F341" s="4"/>
      <c r="G341" s="51"/>
      <c r="H341" s="4"/>
      <c r="I341" s="4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</row>
    <row r="342" spans="2:182" s="2" customFormat="1">
      <c r="B342" s="7"/>
      <c r="C342" s="3"/>
      <c r="D342" s="30"/>
      <c r="E342" s="10"/>
      <c r="F342" s="4"/>
      <c r="G342" s="51"/>
      <c r="H342" s="4"/>
      <c r="I342" s="4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</row>
    <row r="343" spans="2:182" s="2" customFormat="1">
      <c r="B343" s="7"/>
      <c r="C343" s="3"/>
      <c r="D343" s="30"/>
      <c r="E343" s="10"/>
      <c r="F343" s="4"/>
      <c r="G343" s="51"/>
      <c r="H343" s="4"/>
      <c r="I343" s="4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</row>
    <row r="344" spans="2:182" s="2" customFormat="1">
      <c r="B344" s="7"/>
      <c r="C344" s="3"/>
      <c r="D344" s="30"/>
      <c r="E344" s="10"/>
      <c r="F344" s="4"/>
      <c r="G344" s="51"/>
      <c r="H344" s="4"/>
      <c r="I344" s="4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</row>
    <row r="345" spans="2:182" s="2" customFormat="1">
      <c r="B345" s="7"/>
      <c r="C345" s="3"/>
      <c r="D345" s="30"/>
      <c r="E345" s="10"/>
      <c r="F345" s="4"/>
      <c r="G345" s="51"/>
      <c r="H345" s="4"/>
      <c r="I345" s="4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</row>
    <row r="346" spans="2:182" s="2" customFormat="1">
      <c r="B346" s="7"/>
      <c r="C346" s="3"/>
      <c r="D346" s="30"/>
      <c r="E346" s="10"/>
      <c r="F346" s="4"/>
      <c r="G346" s="51"/>
      <c r="H346" s="4"/>
      <c r="I346" s="4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</row>
    <row r="347" spans="2:182" s="2" customFormat="1">
      <c r="B347" s="7"/>
      <c r="C347" s="3"/>
      <c r="D347" s="30"/>
      <c r="E347" s="10"/>
      <c r="F347" s="4"/>
      <c r="G347" s="51"/>
      <c r="H347" s="4"/>
      <c r="I347" s="4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</row>
    <row r="348" spans="2:182" s="2" customFormat="1">
      <c r="B348" s="7"/>
      <c r="C348" s="3"/>
      <c r="D348" s="30"/>
      <c r="E348" s="10"/>
      <c r="F348" s="4"/>
      <c r="G348" s="51"/>
      <c r="H348" s="4"/>
      <c r="I348" s="4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</row>
    <row r="349" spans="2:182" s="2" customFormat="1">
      <c r="B349" s="7"/>
      <c r="C349" s="3"/>
      <c r="D349" s="30"/>
      <c r="E349" s="10"/>
      <c r="F349" s="4"/>
      <c r="G349" s="51"/>
      <c r="H349" s="4"/>
      <c r="I349" s="4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</row>
    <row r="350" spans="2:182" s="2" customFormat="1">
      <c r="B350" s="7"/>
      <c r="C350" s="3"/>
      <c r="D350" s="30"/>
      <c r="E350" s="10"/>
      <c r="F350" s="4"/>
      <c r="G350" s="51"/>
      <c r="H350" s="4"/>
      <c r="I350" s="4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</row>
    <row r="351" spans="2:182" s="2" customFormat="1">
      <c r="B351" s="7"/>
      <c r="C351" s="3"/>
      <c r="D351" s="30"/>
      <c r="E351" s="10"/>
      <c r="F351" s="4"/>
      <c r="G351" s="51"/>
      <c r="H351" s="4"/>
      <c r="I351" s="4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</row>
    <row r="352" spans="2:182" s="2" customFormat="1">
      <c r="B352" s="7"/>
      <c r="C352" s="3"/>
      <c r="D352" s="30"/>
      <c r="E352" s="10"/>
      <c r="F352" s="4"/>
      <c r="G352" s="51"/>
      <c r="H352" s="4"/>
      <c r="I352" s="4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</row>
    <row r="353" spans="2:182" s="2" customFormat="1">
      <c r="B353" s="7"/>
      <c r="C353" s="3"/>
      <c r="D353" s="30"/>
      <c r="E353" s="10"/>
      <c r="F353" s="4"/>
      <c r="G353" s="51"/>
      <c r="H353" s="4"/>
      <c r="I353" s="4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</row>
    <row r="354" spans="2:182" s="2" customFormat="1">
      <c r="B354" s="7"/>
      <c r="C354" s="3"/>
      <c r="D354" s="30"/>
      <c r="E354" s="10"/>
      <c r="F354" s="4"/>
      <c r="G354" s="51"/>
      <c r="H354" s="4"/>
      <c r="I354" s="4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</row>
    <row r="355" spans="2:182" s="2" customFormat="1">
      <c r="B355" s="7"/>
      <c r="C355" s="3"/>
      <c r="D355" s="30"/>
      <c r="E355" s="10"/>
      <c r="F355" s="4"/>
      <c r="G355" s="51"/>
      <c r="H355" s="4"/>
      <c r="I355" s="4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</row>
    <row r="356" spans="2:182" s="2" customFormat="1">
      <c r="B356" s="7"/>
      <c r="C356" s="3"/>
      <c r="D356" s="30"/>
      <c r="E356" s="10"/>
      <c r="F356" s="4"/>
      <c r="G356" s="51"/>
      <c r="H356" s="4"/>
      <c r="I356" s="4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</row>
    <row r="357" spans="2:182" s="2" customFormat="1">
      <c r="B357" s="7"/>
      <c r="C357" s="3"/>
      <c r="D357" s="30"/>
      <c r="E357" s="10"/>
      <c r="F357" s="4"/>
      <c r="G357" s="51"/>
      <c r="H357" s="4"/>
      <c r="I357" s="4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</row>
    <row r="358" spans="2:182" s="2" customFormat="1">
      <c r="B358" s="7"/>
      <c r="C358" s="3"/>
      <c r="D358" s="30"/>
      <c r="E358" s="10"/>
      <c r="F358" s="4"/>
      <c r="G358" s="51"/>
      <c r="H358" s="4"/>
      <c r="I358" s="4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</row>
    <row r="359" spans="2:182" s="2" customFormat="1">
      <c r="B359" s="7"/>
      <c r="C359" s="3"/>
      <c r="D359" s="30"/>
      <c r="E359" s="10"/>
      <c r="F359" s="4"/>
      <c r="G359" s="51"/>
      <c r="H359" s="4"/>
      <c r="I359" s="4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</row>
    <row r="360" spans="2:182" s="2" customFormat="1">
      <c r="B360" s="7"/>
      <c r="C360" s="3"/>
      <c r="D360" s="30"/>
      <c r="E360" s="10"/>
      <c r="F360" s="4"/>
      <c r="G360" s="51"/>
      <c r="H360" s="4"/>
      <c r="I360" s="4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</row>
    <row r="361" spans="2:182" s="2" customFormat="1">
      <c r="B361" s="7"/>
      <c r="C361" s="3"/>
      <c r="D361" s="30"/>
      <c r="E361" s="10"/>
      <c r="F361" s="4"/>
      <c r="G361" s="51"/>
      <c r="H361" s="4"/>
      <c r="I361" s="4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</row>
    <row r="362" spans="2:182" s="2" customFormat="1">
      <c r="B362" s="7"/>
      <c r="C362" s="3"/>
      <c r="D362" s="30"/>
      <c r="E362" s="10"/>
      <c r="F362" s="4"/>
      <c r="G362" s="51"/>
      <c r="H362" s="4"/>
      <c r="I362" s="4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</row>
    <row r="363" spans="2:182" s="2" customFormat="1">
      <c r="B363" s="7"/>
      <c r="C363" s="3"/>
      <c r="D363" s="30"/>
      <c r="E363" s="10"/>
      <c r="F363" s="4"/>
      <c r="G363" s="51"/>
      <c r="H363" s="4"/>
      <c r="I363" s="4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</row>
    <row r="364" spans="2:182" s="2" customFormat="1">
      <c r="B364" s="7"/>
      <c r="C364" s="3"/>
      <c r="D364" s="30"/>
      <c r="E364" s="10"/>
      <c r="F364" s="4"/>
      <c r="G364" s="51"/>
      <c r="H364" s="4"/>
      <c r="I364" s="4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</row>
    <row r="365" spans="2:182" s="2" customFormat="1">
      <c r="B365" s="7"/>
      <c r="C365" s="3"/>
      <c r="D365" s="30"/>
      <c r="E365" s="10"/>
      <c r="F365" s="4"/>
      <c r="G365" s="51"/>
      <c r="H365" s="4"/>
      <c r="I365" s="4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</row>
    <row r="366" spans="2:182" s="2" customFormat="1">
      <c r="B366" s="7"/>
      <c r="C366" s="3"/>
      <c r="D366" s="30"/>
      <c r="E366" s="10"/>
      <c r="F366" s="4"/>
      <c r="G366" s="51"/>
      <c r="H366" s="4"/>
      <c r="I366" s="4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</row>
    <row r="367" spans="2:182" s="2" customFormat="1">
      <c r="B367" s="7"/>
      <c r="C367" s="3"/>
      <c r="D367" s="30"/>
      <c r="E367" s="10"/>
      <c r="F367" s="4"/>
      <c r="G367" s="51"/>
      <c r="H367" s="4"/>
      <c r="I367" s="4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</row>
    <row r="368" spans="2:182" s="2" customFormat="1">
      <c r="B368" s="7"/>
      <c r="C368" s="3"/>
      <c r="D368" s="30"/>
      <c r="E368" s="10"/>
      <c r="F368" s="4"/>
      <c r="G368" s="51"/>
      <c r="H368" s="4"/>
      <c r="I368" s="4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</row>
    <row r="369" spans="2:182" s="2" customFormat="1">
      <c r="B369" s="7"/>
      <c r="C369" s="3"/>
      <c r="D369" s="30"/>
      <c r="E369" s="10"/>
      <c r="F369" s="4"/>
      <c r="G369" s="51"/>
      <c r="H369" s="4"/>
      <c r="I369" s="4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</row>
    <row r="370" spans="2:182" s="2" customFormat="1">
      <c r="B370" s="7"/>
      <c r="C370" s="3"/>
      <c r="D370" s="30"/>
      <c r="E370" s="10"/>
      <c r="F370" s="4"/>
      <c r="G370" s="51"/>
      <c r="H370" s="4"/>
      <c r="I370" s="4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</row>
    <row r="371" spans="2:182" s="2" customFormat="1">
      <c r="B371" s="7"/>
      <c r="C371" s="3"/>
      <c r="D371" s="30"/>
      <c r="E371" s="10"/>
      <c r="F371" s="4"/>
      <c r="G371" s="51"/>
      <c r="H371" s="4"/>
      <c r="I371" s="4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</row>
    <row r="372" spans="2:182" s="2" customFormat="1">
      <c r="B372" s="7"/>
      <c r="C372" s="3"/>
      <c r="D372" s="30"/>
      <c r="E372" s="10"/>
      <c r="F372" s="4"/>
      <c r="G372" s="51"/>
      <c r="H372" s="4"/>
      <c r="I372" s="4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</row>
    <row r="373" spans="2:182" s="2" customFormat="1">
      <c r="B373" s="7"/>
      <c r="C373" s="3"/>
      <c r="D373" s="30"/>
      <c r="E373" s="10"/>
      <c r="F373" s="4"/>
      <c r="G373" s="51"/>
      <c r="H373" s="4"/>
      <c r="I373" s="4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</row>
    <row r="374" spans="2:182" s="2" customFormat="1">
      <c r="B374" s="7"/>
      <c r="C374" s="3"/>
      <c r="D374" s="30"/>
      <c r="E374" s="10"/>
      <c r="F374" s="4"/>
      <c r="G374" s="51"/>
      <c r="H374" s="4"/>
      <c r="I374" s="4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</row>
    <row r="375" spans="2:182" s="2" customFormat="1">
      <c r="B375" s="7"/>
      <c r="C375" s="3"/>
      <c r="D375" s="30"/>
      <c r="E375" s="10"/>
      <c r="F375" s="4"/>
      <c r="G375" s="51"/>
      <c r="H375" s="4"/>
      <c r="I375" s="4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</row>
    <row r="376" spans="2:182" s="2" customFormat="1">
      <c r="B376" s="7"/>
      <c r="C376" s="3"/>
      <c r="D376" s="30"/>
      <c r="E376" s="10"/>
      <c r="F376" s="4"/>
      <c r="G376" s="51"/>
      <c r="H376" s="4"/>
      <c r="I376" s="4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</row>
    <row r="377" spans="2:182" s="2" customFormat="1">
      <c r="B377" s="7"/>
      <c r="C377" s="3"/>
      <c r="D377" s="30"/>
      <c r="E377" s="10"/>
      <c r="F377" s="4"/>
      <c r="G377" s="51"/>
      <c r="H377" s="4"/>
      <c r="I377" s="4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</row>
    <row r="378" spans="2:182" s="2" customFormat="1">
      <c r="B378" s="7"/>
      <c r="C378" s="3"/>
      <c r="D378" s="30"/>
      <c r="E378" s="10"/>
      <c r="F378" s="4"/>
      <c r="G378" s="51"/>
      <c r="H378" s="4"/>
      <c r="I378" s="4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</row>
    <row r="379" spans="2:182" s="2" customFormat="1">
      <c r="B379" s="7"/>
      <c r="C379" s="3"/>
      <c r="D379" s="30"/>
      <c r="E379" s="10"/>
      <c r="F379" s="4"/>
      <c r="G379" s="51"/>
      <c r="H379" s="4"/>
      <c r="I379" s="4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</row>
    <row r="380" spans="2:182" s="2" customFormat="1">
      <c r="B380" s="7"/>
      <c r="C380" s="3"/>
      <c r="D380" s="30"/>
      <c r="E380" s="10"/>
      <c r="F380" s="4"/>
      <c r="G380" s="51"/>
      <c r="H380" s="4"/>
      <c r="I380" s="4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</row>
    <row r="381" spans="2:182" s="2" customFormat="1">
      <c r="B381" s="7"/>
      <c r="C381" s="3"/>
      <c r="D381" s="30"/>
      <c r="E381" s="10"/>
      <c r="F381" s="4"/>
      <c r="G381" s="51"/>
      <c r="H381" s="4"/>
      <c r="I381" s="4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</row>
    <row r="382" spans="2:182" s="2" customFormat="1">
      <c r="B382" s="7"/>
      <c r="C382" s="3"/>
      <c r="D382" s="30"/>
      <c r="E382" s="10"/>
      <c r="F382" s="4"/>
      <c r="G382" s="51"/>
      <c r="H382" s="4"/>
      <c r="I382" s="4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</row>
    <row r="383" spans="2:182" s="2" customFormat="1">
      <c r="B383" s="7"/>
      <c r="C383" s="3"/>
      <c r="D383" s="30"/>
      <c r="E383" s="10"/>
      <c r="F383" s="4"/>
      <c r="G383" s="51"/>
      <c r="H383" s="4"/>
      <c r="I383" s="4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</row>
    <row r="384" spans="2:182" s="2" customFormat="1">
      <c r="B384" s="7"/>
      <c r="C384" s="3"/>
      <c r="D384" s="30"/>
      <c r="E384" s="10"/>
      <c r="F384" s="4"/>
      <c r="G384" s="51"/>
      <c r="H384" s="4"/>
      <c r="I384" s="4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</row>
    <row r="385" spans="2:182" s="2" customFormat="1">
      <c r="B385" s="7"/>
      <c r="C385" s="3"/>
      <c r="D385" s="30"/>
      <c r="E385" s="10"/>
      <c r="F385" s="4"/>
      <c r="G385" s="51"/>
      <c r="H385" s="4"/>
      <c r="I385" s="4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</row>
    <row r="386" spans="2:182" s="2" customFormat="1">
      <c r="B386" s="7"/>
      <c r="C386" s="3"/>
      <c r="D386" s="30"/>
      <c r="E386" s="10"/>
      <c r="F386" s="4"/>
      <c r="G386" s="51"/>
      <c r="H386" s="4"/>
      <c r="I386" s="4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</row>
    <row r="387" spans="2:182" s="2" customFormat="1">
      <c r="B387" s="7"/>
      <c r="C387" s="3"/>
      <c r="D387" s="30"/>
      <c r="E387" s="10"/>
      <c r="F387" s="4"/>
      <c r="G387" s="51"/>
      <c r="H387" s="4"/>
      <c r="I387" s="4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</row>
    <row r="388" spans="2:182" s="2" customFormat="1">
      <c r="B388" s="7"/>
      <c r="C388" s="3"/>
      <c r="D388" s="30"/>
      <c r="E388" s="10"/>
      <c r="F388" s="4"/>
      <c r="G388" s="51"/>
      <c r="H388" s="4"/>
      <c r="I388" s="4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</row>
    <row r="389" spans="2:182" s="2" customFormat="1">
      <c r="B389" s="7"/>
      <c r="C389" s="3"/>
      <c r="D389" s="30"/>
      <c r="E389" s="10"/>
      <c r="F389" s="4"/>
      <c r="G389" s="51"/>
      <c r="H389" s="4"/>
      <c r="I389" s="4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</row>
    <row r="390" spans="2:182" s="2" customFormat="1">
      <c r="B390" s="7"/>
      <c r="C390" s="3"/>
      <c r="D390" s="30"/>
      <c r="E390" s="10"/>
      <c r="F390" s="4"/>
      <c r="G390" s="51"/>
      <c r="H390" s="4"/>
      <c r="I390" s="4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</row>
    <row r="391" spans="2:182" s="2" customFormat="1">
      <c r="B391" s="7"/>
      <c r="C391" s="3"/>
      <c r="D391" s="30"/>
      <c r="E391" s="10"/>
      <c r="F391" s="4"/>
      <c r="G391" s="51"/>
      <c r="H391" s="4"/>
      <c r="I391" s="4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</row>
    <row r="392" spans="2:182" s="2" customFormat="1">
      <c r="B392" s="7"/>
      <c r="C392" s="3"/>
      <c r="D392" s="30"/>
      <c r="E392" s="10"/>
      <c r="F392" s="4"/>
      <c r="G392" s="51"/>
      <c r="H392" s="4"/>
      <c r="I392" s="4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</row>
    <row r="393" spans="2:182" s="2" customFormat="1">
      <c r="B393" s="7"/>
      <c r="C393" s="3"/>
      <c r="D393" s="30"/>
      <c r="E393" s="10"/>
      <c r="F393" s="4"/>
      <c r="G393" s="51"/>
      <c r="H393" s="4"/>
      <c r="I393" s="4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</row>
    <row r="394" spans="2:182" s="2" customFormat="1">
      <c r="B394" s="7"/>
      <c r="C394" s="3"/>
      <c r="D394" s="30"/>
      <c r="E394" s="10"/>
      <c r="F394" s="4"/>
      <c r="G394" s="51"/>
      <c r="H394" s="4"/>
      <c r="I394" s="4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</row>
    <row r="395" spans="2:182" s="2" customFormat="1">
      <c r="B395" s="7"/>
      <c r="C395" s="3"/>
      <c r="D395" s="30"/>
      <c r="E395" s="10"/>
      <c r="F395" s="4"/>
      <c r="G395" s="51"/>
      <c r="H395" s="4"/>
      <c r="I395" s="4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</row>
    <row r="396" spans="2:182" s="2" customFormat="1">
      <c r="B396" s="7"/>
      <c r="C396" s="3"/>
      <c r="D396" s="30"/>
      <c r="E396" s="10"/>
      <c r="F396" s="4"/>
      <c r="G396" s="51"/>
      <c r="H396" s="4"/>
      <c r="I396" s="4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</row>
    <row r="397" spans="2:182" s="2" customFormat="1">
      <c r="B397" s="7"/>
      <c r="C397" s="3"/>
      <c r="D397" s="30"/>
      <c r="E397" s="10"/>
      <c r="F397" s="4"/>
      <c r="G397" s="51"/>
      <c r="H397" s="4"/>
      <c r="I397" s="4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</row>
    <row r="398" spans="2:182" s="2" customFormat="1">
      <c r="B398" s="7"/>
      <c r="C398" s="3"/>
      <c r="D398" s="30"/>
      <c r="E398" s="10"/>
      <c r="F398" s="4"/>
      <c r="G398" s="51"/>
      <c r="H398" s="4"/>
      <c r="I398" s="4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</row>
    <row r="399" spans="2:182" s="2" customFormat="1">
      <c r="B399" s="7"/>
      <c r="C399" s="3"/>
      <c r="D399" s="30"/>
      <c r="E399" s="10"/>
      <c r="F399" s="4"/>
      <c r="G399" s="51"/>
      <c r="H399" s="4"/>
      <c r="I399" s="4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</row>
    <row r="400" spans="2:182" s="2" customFormat="1">
      <c r="B400" s="7"/>
      <c r="C400" s="3"/>
      <c r="D400" s="30"/>
      <c r="E400" s="10"/>
      <c r="F400" s="4"/>
      <c r="G400" s="51"/>
      <c r="H400" s="4"/>
      <c r="I400" s="4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</row>
    <row r="401" spans="2:182" s="2" customFormat="1">
      <c r="B401" s="7"/>
      <c r="C401" s="3"/>
      <c r="D401" s="30"/>
      <c r="E401" s="10"/>
      <c r="F401" s="4"/>
      <c r="G401" s="51"/>
      <c r="H401" s="4"/>
      <c r="I401" s="4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</row>
    <row r="402" spans="2:182" s="2" customFormat="1">
      <c r="B402" s="7"/>
      <c r="C402" s="3"/>
      <c r="D402" s="30"/>
      <c r="E402" s="10"/>
      <c r="F402" s="4"/>
      <c r="G402" s="51"/>
      <c r="H402" s="4"/>
      <c r="I402" s="4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</row>
    <row r="403" spans="2:182" s="2" customFormat="1">
      <c r="B403" s="7"/>
      <c r="C403" s="3"/>
      <c r="D403" s="30"/>
      <c r="E403" s="10"/>
      <c r="F403" s="4"/>
      <c r="G403" s="51"/>
      <c r="H403" s="4"/>
      <c r="I403" s="4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</row>
    <row r="404" spans="2:182" s="2" customFormat="1">
      <c r="B404" s="7"/>
      <c r="C404" s="3"/>
      <c r="D404" s="30"/>
      <c r="E404" s="10"/>
      <c r="F404" s="4"/>
      <c r="G404" s="51"/>
      <c r="H404" s="4"/>
      <c r="I404" s="4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</row>
    <row r="405" spans="2:182" s="2" customFormat="1">
      <c r="B405" s="7"/>
      <c r="C405" s="3"/>
      <c r="D405" s="30"/>
      <c r="E405" s="10"/>
      <c r="F405" s="4"/>
      <c r="G405" s="51"/>
      <c r="H405" s="4"/>
      <c r="I405" s="4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</row>
    <row r="406" spans="2:182" s="2" customFormat="1">
      <c r="B406" s="7"/>
      <c r="C406" s="3"/>
      <c r="D406" s="30"/>
      <c r="E406" s="10"/>
      <c r="F406" s="4"/>
      <c r="G406" s="51"/>
      <c r="H406" s="4"/>
      <c r="I406" s="4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</row>
    <row r="407" spans="2:182" s="2" customFormat="1">
      <c r="B407" s="7"/>
      <c r="C407" s="3"/>
      <c r="D407" s="30"/>
      <c r="E407" s="10"/>
      <c r="F407" s="4"/>
      <c r="G407" s="51"/>
      <c r="H407" s="4"/>
      <c r="I407" s="4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</row>
    <row r="408" spans="2:182" s="2" customFormat="1">
      <c r="B408" s="7"/>
      <c r="C408" s="3"/>
      <c r="D408" s="30"/>
      <c r="E408" s="10"/>
      <c r="F408" s="4"/>
      <c r="G408" s="51"/>
      <c r="H408" s="4"/>
      <c r="I408" s="4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</row>
    <row r="409" spans="2:182" s="2" customFormat="1">
      <c r="B409" s="7"/>
      <c r="C409" s="3"/>
      <c r="D409" s="30"/>
      <c r="E409" s="10"/>
      <c r="F409" s="4"/>
      <c r="G409" s="51"/>
      <c r="H409" s="4"/>
      <c r="I409" s="4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</row>
    <row r="410" spans="2:182" s="2" customFormat="1">
      <c r="B410" s="7"/>
      <c r="C410" s="3"/>
      <c r="D410" s="30"/>
      <c r="E410" s="10"/>
      <c r="F410" s="4"/>
      <c r="G410" s="51"/>
      <c r="H410" s="4"/>
      <c r="I410" s="4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</row>
    <row r="411" spans="2:182" s="2" customFormat="1">
      <c r="B411" s="7"/>
      <c r="C411" s="3"/>
      <c r="D411" s="30"/>
      <c r="E411" s="10"/>
      <c r="F411" s="4"/>
      <c r="G411" s="51"/>
      <c r="H411" s="4"/>
      <c r="I411" s="4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</row>
    <row r="412" spans="2:182" s="2" customFormat="1">
      <c r="B412" s="7"/>
      <c r="C412" s="3"/>
      <c r="D412" s="30"/>
      <c r="E412" s="10"/>
      <c r="F412" s="4"/>
      <c r="G412" s="51"/>
      <c r="H412" s="4"/>
      <c r="I412" s="4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</row>
    <row r="413" spans="2:182" s="2" customFormat="1">
      <c r="B413" s="7"/>
      <c r="C413" s="3"/>
      <c r="D413" s="30"/>
      <c r="E413" s="10"/>
      <c r="F413" s="4"/>
      <c r="G413" s="51"/>
      <c r="H413" s="4"/>
      <c r="I413" s="4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</row>
  </sheetData>
  <mergeCells count="3">
    <mergeCell ref="F8:G8"/>
    <mergeCell ref="H8:I8"/>
    <mergeCell ref="C8:E8"/>
  </mergeCells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292F-B105-47F9-AECB-9B289882E200}">
  <dimension ref="A1:H930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85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86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65">
        <v>45929</v>
      </c>
      <c r="C5" s="66">
        <v>194</v>
      </c>
      <c r="D5" s="67">
        <v>16.36</v>
      </c>
      <c r="E5" s="68">
        <v>45929.381111111114</v>
      </c>
      <c r="F5" s="71">
        <v>3173.8399999999997</v>
      </c>
      <c r="G5" s="69" t="s">
        <v>14</v>
      </c>
    </row>
    <row r="6" spans="1:8">
      <c r="B6" s="65">
        <v>45929</v>
      </c>
      <c r="C6" s="66">
        <v>206</v>
      </c>
      <c r="D6" s="67">
        <v>16.36</v>
      </c>
      <c r="E6" s="68">
        <v>45929.381111111114</v>
      </c>
      <c r="F6" s="71">
        <v>3370.16</v>
      </c>
      <c r="G6" s="69" t="s">
        <v>14</v>
      </c>
    </row>
    <row r="7" spans="1:8">
      <c r="B7" s="65">
        <v>45929</v>
      </c>
      <c r="C7" s="66">
        <v>4</v>
      </c>
      <c r="D7" s="67">
        <v>16.36</v>
      </c>
      <c r="E7" s="68">
        <v>45929.381111111114</v>
      </c>
      <c r="F7" s="71">
        <v>65.44</v>
      </c>
      <c r="G7" s="69" t="s">
        <v>14</v>
      </c>
    </row>
    <row r="8" spans="1:8">
      <c r="B8" s="65">
        <v>45929</v>
      </c>
      <c r="C8" s="66">
        <v>16</v>
      </c>
      <c r="D8" s="67">
        <v>16.36</v>
      </c>
      <c r="E8" s="68">
        <v>45929.381111111114</v>
      </c>
      <c r="F8" s="71">
        <v>261.76</v>
      </c>
      <c r="G8" s="69" t="s">
        <v>14</v>
      </c>
    </row>
    <row r="9" spans="1:8">
      <c r="B9" s="65">
        <v>45929</v>
      </c>
      <c r="C9" s="66">
        <v>71</v>
      </c>
      <c r="D9" s="67">
        <v>16.46</v>
      </c>
      <c r="E9" s="68">
        <v>45929.393206018518</v>
      </c>
      <c r="F9" s="71">
        <v>1168.6600000000001</v>
      </c>
      <c r="G9" s="69" t="s">
        <v>14</v>
      </c>
    </row>
    <row r="10" spans="1:8">
      <c r="B10" s="65">
        <v>45929</v>
      </c>
      <c r="C10" s="66">
        <v>149</v>
      </c>
      <c r="D10" s="67">
        <v>16.46</v>
      </c>
      <c r="E10" s="68">
        <v>45929.393217592595</v>
      </c>
      <c r="F10" s="71">
        <v>2452.54</v>
      </c>
      <c r="G10" s="69" t="s">
        <v>14</v>
      </c>
    </row>
    <row r="11" spans="1:8">
      <c r="B11" s="65">
        <v>45929</v>
      </c>
      <c r="C11" s="66">
        <v>207</v>
      </c>
      <c r="D11" s="67">
        <v>16.45</v>
      </c>
      <c r="E11" s="68">
        <v>45929.397604166668</v>
      </c>
      <c r="F11" s="71">
        <v>3405.1499999999996</v>
      </c>
      <c r="G11" s="69" t="s">
        <v>14</v>
      </c>
    </row>
    <row r="12" spans="1:8">
      <c r="B12" s="65">
        <v>45929</v>
      </c>
      <c r="C12" s="66">
        <v>141</v>
      </c>
      <c r="D12" s="67">
        <v>16.43</v>
      </c>
      <c r="E12" s="68">
        <v>45929.411666666667</v>
      </c>
      <c r="F12" s="71">
        <v>2316.63</v>
      </c>
      <c r="G12" s="69" t="s">
        <v>14</v>
      </c>
    </row>
    <row r="13" spans="1:8">
      <c r="B13" s="65">
        <v>45929</v>
      </c>
      <c r="C13" s="66">
        <v>71</v>
      </c>
      <c r="D13" s="67">
        <v>16.43</v>
      </c>
      <c r="E13" s="68">
        <v>45929.411666666667</v>
      </c>
      <c r="F13" s="71">
        <v>1166.53</v>
      </c>
      <c r="G13" s="69" t="s">
        <v>14</v>
      </c>
    </row>
    <row r="14" spans="1:8">
      <c r="B14" s="65">
        <v>45929</v>
      </c>
      <c r="C14" s="66">
        <v>150</v>
      </c>
      <c r="D14" s="67">
        <v>16.36</v>
      </c>
      <c r="E14" s="68">
        <v>45929.420555555553</v>
      </c>
      <c r="F14" s="71">
        <v>2454</v>
      </c>
      <c r="G14" s="69" t="s">
        <v>14</v>
      </c>
    </row>
    <row r="15" spans="1:8">
      <c r="B15" s="65">
        <v>45929</v>
      </c>
      <c r="C15" s="66">
        <v>74</v>
      </c>
      <c r="D15" s="67">
        <v>16.36</v>
      </c>
      <c r="E15" s="68">
        <v>45929.420555555553</v>
      </c>
      <c r="F15" s="71">
        <v>1210.6399999999999</v>
      </c>
      <c r="G15" s="69" t="s">
        <v>14</v>
      </c>
    </row>
    <row r="16" spans="1:8">
      <c r="B16" s="65">
        <v>45929</v>
      </c>
      <c r="C16" s="66">
        <v>207</v>
      </c>
      <c r="D16" s="67">
        <v>16.329999999999998</v>
      </c>
      <c r="E16" s="68">
        <v>45929.440196759257</v>
      </c>
      <c r="F16" s="71">
        <v>3380.3099999999995</v>
      </c>
      <c r="G16" s="69" t="s">
        <v>14</v>
      </c>
    </row>
    <row r="17" spans="2:7">
      <c r="B17" s="65">
        <v>45929</v>
      </c>
      <c r="C17" s="66">
        <v>190</v>
      </c>
      <c r="D17" s="67">
        <v>16.36</v>
      </c>
      <c r="E17" s="68">
        <v>45929.481319444443</v>
      </c>
      <c r="F17" s="71">
        <v>3108.4</v>
      </c>
      <c r="G17" s="69" t="s">
        <v>14</v>
      </c>
    </row>
    <row r="18" spans="2:7">
      <c r="B18" s="65">
        <v>45929</v>
      </c>
      <c r="C18" s="66">
        <v>197</v>
      </c>
      <c r="D18" s="67">
        <v>16.36</v>
      </c>
      <c r="E18" s="68">
        <v>45929.481319444443</v>
      </c>
      <c r="F18" s="71">
        <v>3222.92</v>
      </c>
      <c r="G18" s="69" t="s">
        <v>14</v>
      </c>
    </row>
    <row r="19" spans="2:7">
      <c r="B19" s="65">
        <v>45929</v>
      </c>
      <c r="C19" s="66">
        <v>81</v>
      </c>
      <c r="D19" s="67">
        <v>16.350000000000001</v>
      </c>
      <c r="E19" s="68">
        <v>45929.493692129632</v>
      </c>
      <c r="F19" s="71">
        <v>1324.3500000000001</v>
      </c>
      <c r="G19" s="69" t="s">
        <v>14</v>
      </c>
    </row>
    <row r="20" spans="2:7">
      <c r="B20" s="65">
        <v>45929</v>
      </c>
      <c r="C20" s="66">
        <v>161</v>
      </c>
      <c r="D20" s="67">
        <v>16.34</v>
      </c>
      <c r="E20" s="68">
        <v>45929.523796296293</v>
      </c>
      <c r="F20" s="71">
        <v>2630.74</v>
      </c>
      <c r="G20" s="69" t="s">
        <v>14</v>
      </c>
    </row>
    <row r="21" spans="2:7">
      <c r="B21" s="65">
        <v>45929</v>
      </c>
      <c r="C21" s="66">
        <v>139</v>
      </c>
      <c r="D21" s="67">
        <v>16.34</v>
      </c>
      <c r="E21" s="68">
        <v>45929.523888888885</v>
      </c>
      <c r="F21" s="71">
        <v>2271.2599999999998</v>
      </c>
      <c r="G21" s="69" t="s">
        <v>14</v>
      </c>
    </row>
    <row r="22" spans="2:7">
      <c r="B22" s="65">
        <v>45929</v>
      </c>
      <c r="C22" s="66">
        <v>500</v>
      </c>
      <c r="D22" s="67">
        <v>16.350000000000001</v>
      </c>
      <c r="E22" s="68">
        <v>45929.622303240743</v>
      </c>
      <c r="F22" s="71">
        <v>8175.0000000000009</v>
      </c>
      <c r="G22" s="69" t="s">
        <v>14</v>
      </c>
    </row>
    <row r="23" spans="2:7">
      <c r="B23" s="65">
        <v>45929</v>
      </c>
      <c r="C23" s="66">
        <v>100</v>
      </c>
      <c r="D23" s="67">
        <v>16.329999999999998</v>
      </c>
      <c r="E23" s="68">
        <v>45929.627268518518</v>
      </c>
      <c r="F23" s="71">
        <v>1632.9999999999998</v>
      </c>
      <c r="G23" s="69" t="s">
        <v>14</v>
      </c>
    </row>
    <row r="24" spans="2:7">
      <c r="B24" s="65">
        <v>45929</v>
      </c>
      <c r="C24" s="66">
        <v>158</v>
      </c>
      <c r="D24" s="67">
        <v>16.329999999999998</v>
      </c>
      <c r="E24" s="68">
        <v>45929.6403125</v>
      </c>
      <c r="F24" s="71">
        <v>2580.14</v>
      </c>
      <c r="G24" s="69" t="s">
        <v>14</v>
      </c>
    </row>
    <row r="25" spans="2:7">
      <c r="B25" s="65">
        <v>45929</v>
      </c>
      <c r="C25" s="66">
        <v>2</v>
      </c>
      <c r="D25" s="67">
        <v>16.329999999999998</v>
      </c>
      <c r="E25" s="68">
        <v>45929.642962962964</v>
      </c>
      <c r="F25" s="71">
        <v>32.659999999999997</v>
      </c>
      <c r="G25" s="69" t="s">
        <v>14</v>
      </c>
    </row>
    <row r="26" spans="2:7">
      <c r="B26" s="65">
        <v>45929</v>
      </c>
      <c r="C26" s="66">
        <v>2</v>
      </c>
      <c r="D26" s="67">
        <v>16.329999999999998</v>
      </c>
      <c r="E26" s="68">
        <v>45929.643321759257</v>
      </c>
      <c r="F26" s="71">
        <v>32.659999999999997</v>
      </c>
      <c r="G26" s="69" t="s">
        <v>14</v>
      </c>
    </row>
    <row r="27" spans="2:7">
      <c r="B27" s="65">
        <v>45929</v>
      </c>
      <c r="C27" s="66">
        <v>38</v>
      </c>
      <c r="D27" s="67">
        <v>16.329999999999998</v>
      </c>
      <c r="E27" s="68">
        <v>45929.643599537034</v>
      </c>
      <c r="F27" s="71">
        <v>620.54</v>
      </c>
      <c r="G27" s="69" t="s">
        <v>14</v>
      </c>
    </row>
    <row r="28" spans="2:7">
      <c r="B28" s="65">
        <v>45929</v>
      </c>
      <c r="C28" s="66">
        <v>346</v>
      </c>
      <c r="D28" s="67">
        <v>16.32</v>
      </c>
      <c r="E28" s="68">
        <v>45929.64603009259</v>
      </c>
      <c r="F28" s="71">
        <v>5646.72</v>
      </c>
      <c r="G28" s="69" t="s">
        <v>14</v>
      </c>
    </row>
    <row r="29" spans="2:7">
      <c r="B29" s="65">
        <v>45929</v>
      </c>
      <c r="C29" s="66">
        <v>203</v>
      </c>
      <c r="D29" s="67">
        <v>16.3</v>
      </c>
      <c r="E29" s="68">
        <v>45929.652812499997</v>
      </c>
      <c r="F29" s="71">
        <v>3308.9</v>
      </c>
      <c r="G29" s="69" t="s">
        <v>14</v>
      </c>
    </row>
    <row r="30" spans="2:7">
      <c r="B30" s="65">
        <v>45929</v>
      </c>
      <c r="C30" s="66">
        <v>185</v>
      </c>
      <c r="D30" s="67">
        <v>16.29</v>
      </c>
      <c r="E30" s="68">
        <v>45929.654189814813</v>
      </c>
      <c r="F30" s="71">
        <v>3013.6499999999996</v>
      </c>
      <c r="G30" s="69" t="s">
        <v>14</v>
      </c>
    </row>
    <row r="31" spans="2:7">
      <c r="B31" s="65">
        <v>45929</v>
      </c>
      <c r="C31" s="66">
        <v>191</v>
      </c>
      <c r="D31" s="67">
        <v>16.29</v>
      </c>
      <c r="E31" s="68">
        <v>45929.666585648149</v>
      </c>
      <c r="F31" s="71">
        <v>3111.39</v>
      </c>
      <c r="G31" s="69" t="s">
        <v>14</v>
      </c>
    </row>
    <row r="32" spans="2:7">
      <c r="B32" s="65">
        <v>45929</v>
      </c>
      <c r="C32" s="66">
        <v>185</v>
      </c>
      <c r="D32" s="67">
        <v>16.28</v>
      </c>
      <c r="E32" s="68">
        <v>45929.666701388887</v>
      </c>
      <c r="F32" s="71">
        <v>3011.8</v>
      </c>
      <c r="G32" s="69" t="s">
        <v>14</v>
      </c>
    </row>
    <row r="33" spans="2:7">
      <c r="B33" s="65">
        <v>45929</v>
      </c>
      <c r="C33" s="66">
        <v>1</v>
      </c>
      <c r="D33" s="67">
        <v>16.28</v>
      </c>
      <c r="E33" s="68">
        <v>45929.675706018519</v>
      </c>
      <c r="F33" s="71">
        <v>16.28</v>
      </c>
      <c r="G33" s="69" t="s">
        <v>14</v>
      </c>
    </row>
    <row r="34" spans="2:7">
      <c r="B34" s="65">
        <v>45929</v>
      </c>
      <c r="C34" s="66">
        <v>37</v>
      </c>
      <c r="D34" s="67">
        <v>16.28</v>
      </c>
      <c r="E34" s="68">
        <v>45929.675706018519</v>
      </c>
      <c r="F34" s="71">
        <v>602.36</v>
      </c>
      <c r="G34" s="69" t="s">
        <v>14</v>
      </c>
    </row>
    <row r="35" spans="2:7">
      <c r="B35" s="65">
        <v>45929</v>
      </c>
      <c r="C35" s="66">
        <v>1</v>
      </c>
      <c r="D35" s="67">
        <v>16.28</v>
      </c>
      <c r="E35" s="68">
        <v>45929.675717592596</v>
      </c>
      <c r="F35" s="71">
        <v>16.28</v>
      </c>
      <c r="G35" s="69" t="s">
        <v>14</v>
      </c>
    </row>
    <row r="36" spans="2:7">
      <c r="B36" s="65">
        <v>45929</v>
      </c>
      <c r="C36" s="66">
        <v>20</v>
      </c>
      <c r="D36" s="67">
        <v>16.28</v>
      </c>
      <c r="E36" s="68">
        <v>45929.678368055553</v>
      </c>
      <c r="F36" s="71">
        <v>325.60000000000002</v>
      </c>
      <c r="G36" s="69" t="s">
        <v>14</v>
      </c>
    </row>
    <row r="37" spans="2:7">
      <c r="B37" s="65">
        <v>45929</v>
      </c>
      <c r="C37" s="66">
        <v>32</v>
      </c>
      <c r="D37" s="67">
        <v>16.309999999999999</v>
      </c>
      <c r="E37" s="68">
        <v>45929.679942129631</v>
      </c>
      <c r="F37" s="71">
        <v>521.91999999999996</v>
      </c>
      <c r="G37" s="69" t="s">
        <v>14</v>
      </c>
    </row>
    <row r="38" spans="2:7">
      <c r="B38" s="65">
        <v>45929</v>
      </c>
      <c r="C38" s="66">
        <v>2</v>
      </c>
      <c r="D38" s="67">
        <v>16.309999999999999</v>
      </c>
      <c r="E38" s="68">
        <v>45929.679942129631</v>
      </c>
      <c r="F38" s="71">
        <v>32.619999999999997</v>
      </c>
      <c r="G38" s="69" t="s">
        <v>14</v>
      </c>
    </row>
    <row r="39" spans="2:7">
      <c r="B39" s="65">
        <v>45929</v>
      </c>
      <c r="C39" s="66">
        <v>29</v>
      </c>
      <c r="D39" s="67">
        <v>16.309999999999999</v>
      </c>
      <c r="E39" s="68">
        <v>45929.679942129631</v>
      </c>
      <c r="F39" s="71">
        <v>472.98999999999995</v>
      </c>
      <c r="G39" s="69" t="s">
        <v>14</v>
      </c>
    </row>
    <row r="40" spans="2:7">
      <c r="B40" s="65">
        <v>45929</v>
      </c>
      <c r="C40" s="66">
        <v>180</v>
      </c>
      <c r="D40" s="67">
        <v>16.309999999999999</v>
      </c>
      <c r="E40" s="68">
        <v>45929.6799537037</v>
      </c>
      <c r="F40" s="71">
        <v>2935.7999999999997</v>
      </c>
      <c r="G40" s="69" t="s">
        <v>14</v>
      </c>
    </row>
    <row r="41" spans="2:7">
      <c r="B41" s="65">
        <v>45929</v>
      </c>
      <c r="C41" s="66">
        <v>51</v>
      </c>
      <c r="D41" s="67">
        <v>16.32</v>
      </c>
      <c r="E41" s="68">
        <v>45929.68540509259</v>
      </c>
      <c r="F41" s="71">
        <v>832.32</v>
      </c>
      <c r="G41" s="69" t="s">
        <v>14</v>
      </c>
    </row>
    <row r="42" spans="2:7">
      <c r="B42" s="65">
        <v>45929</v>
      </c>
      <c r="C42" s="66">
        <v>238</v>
      </c>
      <c r="D42" s="67">
        <v>16.32</v>
      </c>
      <c r="E42" s="68">
        <v>45929.68540509259</v>
      </c>
      <c r="F42" s="71">
        <v>3884.16</v>
      </c>
      <c r="G42" s="69" t="s">
        <v>14</v>
      </c>
    </row>
    <row r="43" spans="2:7">
      <c r="B43" s="65">
        <v>45929</v>
      </c>
      <c r="C43" s="66">
        <v>45</v>
      </c>
      <c r="D43" s="67">
        <v>16.32</v>
      </c>
      <c r="E43" s="68">
        <v>45929.68540509259</v>
      </c>
      <c r="F43" s="71">
        <v>734.4</v>
      </c>
      <c r="G43" s="69" t="s">
        <v>14</v>
      </c>
    </row>
    <row r="44" spans="2:7">
      <c r="B44" s="65">
        <v>45929</v>
      </c>
      <c r="C44" s="66">
        <v>146</v>
      </c>
      <c r="D44" s="67">
        <v>16.32</v>
      </c>
      <c r="E44" s="68">
        <v>45929.68540509259</v>
      </c>
      <c r="F44" s="71">
        <v>2382.7200000000003</v>
      </c>
      <c r="G44" s="69" t="s">
        <v>14</v>
      </c>
    </row>
    <row r="45" spans="2:7">
      <c r="B45" s="65">
        <v>45929</v>
      </c>
      <c r="C45" s="66">
        <v>137</v>
      </c>
      <c r="D45" s="67">
        <v>16.32</v>
      </c>
      <c r="E45" s="68">
        <v>45929.68540509259</v>
      </c>
      <c r="F45" s="71">
        <v>2235.84</v>
      </c>
      <c r="G45" s="69" t="s">
        <v>14</v>
      </c>
    </row>
    <row r="46" spans="2:7">
      <c r="B46" s="65">
        <v>45929</v>
      </c>
      <c r="C46" s="66">
        <v>146</v>
      </c>
      <c r="D46" s="67">
        <v>16.32</v>
      </c>
      <c r="E46" s="68">
        <v>45929.68540509259</v>
      </c>
      <c r="F46" s="71">
        <v>2382.7200000000003</v>
      </c>
      <c r="G46" s="69" t="s">
        <v>14</v>
      </c>
    </row>
    <row r="47" spans="2:7">
      <c r="B47" s="65">
        <v>45929</v>
      </c>
      <c r="C47" s="66">
        <v>101</v>
      </c>
      <c r="D47" s="67">
        <v>16.32</v>
      </c>
      <c r="E47" s="68">
        <v>45929.68540509259</v>
      </c>
      <c r="F47" s="71">
        <v>1648.32</v>
      </c>
      <c r="G47" s="69" t="s">
        <v>14</v>
      </c>
    </row>
    <row r="48" spans="2:7">
      <c r="B48" s="65">
        <v>45929</v>
      </c>
      <c r="C48" s="66">
        <v>89</v>
      </c>
      <c r="D48" s="67">
        <v>16.32</v>
      </c>
      <c r="E48" s="68">
        <v>45929.685439814813</v>
      </c>
      <c r="F48" s="71">
        <v>1452.48</v>
      </c>
      <c r="G48" s="69" t="s">
        <v>14</v>
      </c>
    </row>
    <row r="49" spans="2:7">
      <c r="B49" s="65">
        <v>45930</v>
      </c>
      <c r="C49" s="66">
        <v>216</v>
      </c>
      <c r="D49" s="67">
        <v>16.3</v>
      </c>
      <c r="E49" s="68">
        <v>45930.3827662037</v>
      </c>
      <c r="F49" s="71">
        <v>3520.8</v>
      </c>
      <c r="G49" s="69" t="s">
        <v>14</v>
      </c>
    </row>
    <row r="50" spans="2:7">
      <c r="B50" s="65">
        <v>45930</v>
      </c>
      <c r="C50" s="66">
        <v>419</v>
      </c>
      <c r="D50" s="67">
        <v>16.3</v>
      </c>
      <c r="E50" s="68">
        <v>45930.388726851852</v>
      </c>
      <c r="F50" s="71">
        <v>6829.7000000000007</v>
      </c>
      <c r="G50" s="69" t="s">
        <v>14</v>
      </c>
    </row>
    <row r="51" spans="2:7">
      <c r="B51" s="65">
        <v>45930</v>
      </c>
      <c r="C51" s="66">
        <v>400</v>
      </c>
      <c r="D51" s="67">
        <v>16.29</v>
      </c>
      <c r="E51" s="68">
        <v>45930.398958333331</v>
      </c>
      <c r="F51" s="71">
        <v>6516</v>
      </c>
      <c r="G51" s="69" t="s">
        <v>14</v>
      </c>
    </row>
    <row r="52" spans="2:7">
      <c r="B52" s="65">
        <v>45930</v>
      </c>
      <c r="C52" s="66">
        <v>213</v>
      </c>
      <c r="D52" s="67">
        <v>16.28</v>
      </c>
      <c r="E52" s="68">
        <v>45930.400000000001</v>
      </c>
      <c r="F52" s="71">
        <v>3467.6400000000003</v>
      </c>
      <c r="G52" s="69" t="s">
        <v>14</v>
      </c>
    </row>
    <row r="53" spans="2:7">
      <c r="B53" s="65">
        <v>45930</v>
      </c>
      <c r="C53" s="66">
        <v>68</v>
      </c>
      <c r="D53" s="67">
        <v>16.21</v>
      </c>
      <c r="E53" s="68">
        <v>45930.40388888889</v>
      </c>
      <c r="F53" s="71">
        <v>1102.28</v>
      </c>
      <c r="G53" s="69" t="s">
        <v>14</v>
      </c>
    </row>
    <row r="54" spans="2:7">
      <c r="B54" s="65">
        <v>45930</v>
      </c>
      <c r="C54" s="66">
        <v>389</v>
      </c>
      <c r="D54" s="67">
        <v>16.23</v>
      </c>
      <c r="E54" s="68">
        <v>45930.419918981483</v>
      </c>
      <c r="F54" s="71">
        <v>6313.47</v>
      </c>
      <c r="G54" s="69" t="s">
        <v>14</v>
      </c>
    </row>
    <row r="55" spans="2:7">
      <c r="B55" s="65">
        <v>45930</v>
      </c>
      <c r="C55" s="66">
        <v>21</v>
      </c>
      <c r="D55" s="67">
        <v>16.23</v>
      </c>
      <c r="E55" s="68">
        <v>45930.441111111111</v>
      </c>
      <c r="F55" s="71">
        <v>340.83</v>
      </c>
      <c r="G55" s="69" t="s">
        <v>14</v>
      </c>
    </row>
    <row r="56" spans="2:7">
      <c r="B56" s="65">
        <v>45930</v>
      </c>
      <c r="C56" s="66">
        <v>21</v>
      </c>
      <c r="D56" s="67">
        <v>16.23</v>
      </c>
      <c r="E56" s="68">
        <v>45930.441111111111</v>
      </c>
      <c r="F56" s="71">
        <v>340.83</v>
      </c>
      <c r="G56" s="69" t="s">
        <v>14</v>
      </c>
    </row>
    <row r="57" spans="2:7">
      <c r="B57" s="65">
        <v>45930</v>
      </c>
      <c r="C57" s="66">
        <v>14</v>
      </c>
      <c r="D57" s="67">
        <v>16.23</v>
      </c>
      <c r="E57" s="68">
        <v>45930.441111111111</v>
      </c>
      <c r="F57" s="71">
        <v>227.22</v>
      </c>
      <c r="G57" s="69" t="s">
        <v>14</v>
      </c>
    </row>
    <row r="58" spans="2:7">
      <c r="B58" s="65">
        <v>45930</v>
      </c>
      <c r="C58" s="66">
        <v>5</v>
      </c>
      <c r="D58" s="67">
        <v>16.23</v>
      </c>
      <c r="E58" s="68">
        <v>45930.441111111111</v>
      </c>
      <c r="F58" s="71">
        <v>81.150000000000006</v>
      </c>
      <c r="G58" s="69" t="s">
        <v>14</v>
      </c>
    </row>
    <row r="59" spans="2:7">
      <c r="B59" s="65">
        <v>45930</v>
      </c>
      <c r="C59" s="66">
        <v>204</v>
      </c>
      <c r="D59" s="67">
        <v>16.25</v>
      </c>
      <c r="E59" s="68">
        <v>45930.457858796297</v>
      </c>
      <c r="F59" s="71">
        <v>3315</v>
      </c>
      <c r="G59" s="69" t="s">
        <v>14</v>
      </c>
    </row>
    <row r="60" spans="2:7">
      <c r="B60" s="65">
        <v>45931</v>
      </c>
      <c r="C60" s="66">
        <v>212</v>
      </c>
      <c r="D60" s="67">
        <v>16.350000000000001</v>
      </c>
      <c r="E60" s="68">
        <v>45931.38008101852</v>
      </c>
      <c r="F60" s="71">
        <v>3466.2000000000003</v>
      </c>
      <c r="G60" s="69" t="s">
        <v>14</v>
      </c>
    </row>
    <row r="61" spans="2:7">
      <c r="B61" s="65">
        <v>45931</v>
      </c>
      <c r="C61" s="66">
        <v>214</v>
      </c>
      <c r="D61" s="67">
        <v>16.350000000000001</v>
      </c>
      <c r="E61" s="68">
        <v>45931.382604166669</v>
      </c>
      <c r="F61" s="71">
        <v>3498.9</v>
      </c>
      <c r="G61" s="69" t="s">
        <v>14</v>
      </c>
    </row>
    <row r="62" spans="2:7">
      <c r="B62" s="65">
        <v>45931</v>
      </c>
      <c r="C62" s="66">
        <v>379</v>
      </c>
      <c r="D62" s="67">
        <v>16.46</v>
      </c>
      <c r="E62" s="68">
        <v>45931.39744212963</v>
      </c>
      <c r="F62" s="71">
        <v>6238.34</v>
      </c>
      <c r="G62" s="69" t="s">
        <v>14</v>
      </c>
    </row>
    <row r="63" spans="2:7">
      <c r="B63" s="65">
        <v>45931</v>
      </c>
      <c r="C63" s="66">
        <v>208</v>
      </c>
      <c r="D63" s="67">
        <v>16.45</v>
      </c>
      <c r="E63" s="68">
        <v>45931.416921296295</v>
      </c>
      <c r="F63" s="71">
        <v>3421.6</v>
      </c>
      <c r="G63" s="69" t="s">
        <v>14</v>
      </c>
    </row>
    <row r="64" spans="2:7">
      <c r="B64" s="65">
        <v>45931</v>
      </c>
      <c r="C64" s="66">
        <v>201</v>
      </c>
      <c r="D64" s="67">
        <v>16.46</v>
      </c>
      <c r="E64" s="68">
        <v>45931.448680555557</v>
      </c>
      <c r="F64" s="71">
        <v>3308.46</v>
      </c>
      <c r="G64" s="69" t="s">
        <v>14</v>
      </c>
    </row>
    <row r="65" spans="2:7">
      <c r="B65" s="65">
        <v>45931</v>
      </c>
      <c r="C65" s="66">
        <v>212</v>
      </c>
      <c r="D65" s="67">
        <v>16.5</v>
      </c>
      <c r="E65" s="68">
        <v>45931.577997685185</v>
      </c>
      <c r="F65" s="71">
        <v>3498</v>
      </c>
      <c r="G65" s="69" t="s">
        <v>14</v>
      </c>
    </row>
    <row r="66" spans="2:7">
      <c r="B66" s="65">
        <v>45931</v>
      </c>
      <c r="C66" s="66">
        <v>300</v>
      </c>
      <c r="D66" s="67">
        <v>16.64</v>
      </c>
      <c r="E66" s="68">
        <v>45931.691770833335</v>
      </c>
      <c r="F66" s="71">
        <v>4992</v>
      </c>
      <c r="G66" s="69" t="s">
        <v>14</v>
      </c>
    </row>
    <row r="67" spans="2:7">
      <c r="B67" s="65">
        <v>45931</v>
      </c>
      <c r="C67" s="66">
        <v>300</v>
      </c>
      <c r="D67" s="67">
        <v>16.64</v>
      </c>
      <c r="E67" s="68">
        <v>45931.691874999997</v>
      </c>
      <c r="F67" s="71">
        <v>4992</v>
      </c>
      <c r="G67" s="69" t="s">
        <v>14</v>
      </c>
    </row>
    <row r="68" spans="2:7">
      <c r="B68" s="65">
        <v>45932</v>
      </c>
      <c r="C68" s="66">
        <v>201</v>
      </c>
      <c r="D68" s="67">
        <v>16.75</v>
      </c>
      <c r="E68" s="68">
        <v>45932.380648148152</v>
      </c>
      <c r="F68" s="71">
        <f t="shared" ref="F68:F113" si="0">C68*D68</f>
        <v>3366.75</v>
      </c>
      <c r="G68" s="69" t="s">
        <v>14</v>
      </c>
    </row>
    <row r="69" spans="2:7">
      <c r="B69" s="65">
        <v>45932</v>
      </c>
      <c r="C69" s="66">
        <v>210</v>
      </c>
      <c r="D69" s="67">
        <v>16.75</v>
      </c>
      <c r="E69" s="68">
        <v>45932.380648148152</v>
      </c>
      <c r="F69" s="71">
        <f t="shared" si="0"/>
        <v>3517.5</v>
      </c>
      <c r="G69" s="69" t="s">
        <v>14</v>
      </c>
    </row>
    <row r="70" spans="2:7">
      <c r="B70" s="65">
        <v>45932</v>
      </c>
      <c r="C70" s="66">
        <v>52</v>
      </c>
      <c r="D70" s="67">
        <v>16.78</v>
      </c>
      <c r="E70" s="68">
        <v>45932.394375000003</v>
      </c>
      <c r="F70" s="71">
        <f t="shared" si="0"/>
        <v>872.56000000000006</v>
      </c>
      <c r="G70" s="69" t="s">
        <v>14</v>
      </c>
    </row>
    <row r="71" spans="2:7">
      <c r="B71" s="65">
        <v>45932</v>
      </c>
      <c r="C71" s="66">
        <v>52</v>
      </c>
      <c r="D71" s="67">
        <v>16.78</v>
      </c>
      <c r="E71" s="68">
        <v>45932.394375000003</v>
      </c>
      <c r="F71" s="71">
        <f t="shared" si="0"/>
        <v>872.56000000000006</v>
      </c>
      <c r="G71" s="69" t="s">
        <v>14</v>
      </c>
    </row>
    <row r="72" spans="2:7">
      <c r="B72" s="65">
        <v>45932</v>
      </c>
      <c r="C72" s="66">
        <v>93</v>
      </c>
      <c r="D72" s="67">
        <v>16.78</v>
      </c>
      <c r="E72" s="68">
        <v>45932.394375000003</v>
      </c>
      <c r="F72" s="71">
        <f t="shared" si="0"/>
        <v>1560.5400000000002</v>
      </c>
      <c r="G72" s="69" t="s">
        <v>14</v>
      </c>
    </row>
    <row r="73" spans="2:7">
      <c r="B73" s="65">
        <v>45932</v>
      </c>
      <c r="C73" s="66">
        <v>200</v>
      </c>
      <c r="D73" s="67">
        <v>16.84</v>
      </c>
      <c r="E73" s="68">
        <v>45932.398148148146</v>
      </c>
      <c r="F73" s="71">
        <f t="shared" si="0"/>
        <v>3368</v>
      </c>
      <c r="G73" s="69" t="s">
        <v>14</v>
      </c>
    </row>
    <row r="74" spans="2:7">
      <c r="B74" s="65">
        <v>45932</v>
      </c>
      <c r="C74" s="66">
        <v>1</v>
      </c>
      <c r="D74" s="67">
        <v>16.760000000000002</v>
      </c>
      <c r="E74" s="68">
        <v>45932.408773148149</v>
      </c>
      <c r="F74" s="71">
        <f t="shared" si="0"/>
        <v>16.760000000000002</v>
      </c>
      <c r="G74" s="69" t="s">
        <v>14</v>
      </c>
    </row>
    <row r="75" spans="2:7">
      <c r="B75" s="65">
        <v>45932</v>
      </c>
      <c r="C75" s="66">
        <v>4</v>
      </c>
      <c r="D75" s="67">
        <v>16.760000000000002</v>
      </c>
      <c r="E75" s="68">
        <v>45932.408773148149</v>
      </c>
      <c r="F75" s="71">
        <f t="shared" si="0"/>
        <v>67.040000000000006</v>
      </c>
      <c r="G75" s="69" t="s">
        <v>14</v>
      </c>
    </row>
    <row r="76" spans="2:7">
      <c r="B76" s="65">
        <v>45932</v>
      </c>
      <c r="C76" s="66">
        <v>21</v>
      </c>
      <c r="D76" s="67">
        <v>16.760000000000002</v>
      </c>
      <c r="E76" s="68">
        <v>45932.408773148149</v>
      </c>
      <c r="F76" s="71">
        <f t="shared" si="0"/>
        <v>351.96000000000004</v>
      </c>
      <c r="G76" s="69" t="s">
        <v>14</v>
      </c>
    </row>
    <row r="77" spans="2:7">
      <c r="B77" s="65">
        <v>45932</v>
      </c>
      <c r="C77" s="66">
        <v>20</v>
      </c>
      <c r="D77" s="67">
        <v>16.739999999999998</v>
      </c>
      <c r="E77" s="68">
        <v>45932.410995370374</v>
      </c>
      <c r="F77" s="71">
        <f t="shared" si="0"/>
        <v>334.79999999999995</v>
      </c>
      <c r="G77" s="69" t="s">
        <v>14</v>
      </c>
    </row>
    <row r="78" spans="2:7">
      <c r="B78" s="65">
        <v>45932</v>
      </c>
      <c r="C78" s="66">
        <v>35</v>
      </c>
      <c r="D78" s="67">
        <v>16.739999999999998</v>
      </c>
      <c r="E78" s="68">
        <v>45932.410995370374</v>
      </c>
      <c r="F78" s="71">
        <f t="shared" si="0"/>
        <v>585.9</v>
      </c>
      <c r="G78" s="69" t="s">
        <v>14</v>
      </c>
    </row>
    <row r="79" spans="2:7">
      <c r="B79" s="65">
        <v>45932</v>
      </c>
      <c r="C79" s="66">
        <v>245</v>
      </c>
      <c r="D79" s="67">
        <v>16.739999999999998</v>
      </c>
      <c r="E79" s="68">
        <v>45932.413101851853</v>
      </c>
      <c r="F79" s="71">
        <f t="shared" si="0"/>
        <v>4101.2999999999993</v>
      </c>
      <c r="G79" s="69" t="s">
        <v>14</v>
      </c>
    </row>
    <row r="80" spans="2:7">
      <c r="B80" s="65">
        <v>45932</v>
      </c>
      <c r="C80" s="66">
        <v>19</v>
      </c>
      <c r="D80" s="67">
        <v>16.760000000000002</v>
      </c>
      <c r="E80" s="68">
        <v>45932.426516203705</v>
      </c>
      <c r="F80" s="71">
        <f t="shared" si="0"/>
        <v>318.44000000000005</v>
      </c>
      <c r="G80" s="69" t="s">
        <v>14</v>
      </c>
    </row>
    <row r="81" spans="2:7">
      <c r="B81" s="65">
        <v>45932</v>
      </c>
      <c r="C81" s="66">
        <v>191</v>
      </c>
      <c r="D81" s="67">
        <v>16.77</v>
      </c>
      <c r="E81" s="68">
        <v>45932.434351851851</v>
      </c>
      <c r="F81" s="71">
        <f t="shared" si="0"/>
        <v>3203.0699999999997</v>
      </c>
      <c r="G81" s="69" t="s">
        <v>14</v>
      </c>
    </row>
    <row r="82" spans="2:7">
      <c r="B82" s="65">
        <v>45932</v>
      </c>
      <c r="C82" s="66">
        <v>536</v>
      </c>
      <c r="D82" s="67">
        <v>16.77</v>
      </c>
      <c r="E82" s="68">
        <v>45932.440775462965</v>
      </c>
      <c r="F82" s="71">
        <f t="shared" si="0"/>
        <v>8988.7199999999993</v>
      </c>
      <c r="G82" s="69" t="s">
        <v>14</v>
      </c>
    </row>
    <row r="83" spans="2:7">
      <c r="B83" s="65">
        <v>45932</v>
      </c>
      <c r="C83" s="66">
        <v>26</v>
      </c>
      <c r="D83" s="67">
        <v>16.75</v>
      </c>
      <c r="E83" s="68">
        <v>45932.483217592591</v>
      </c>
      <c r="F83" s="71">
        <f t="shared" si="0"/>
        <v>435.5</v>
      </c>
      <c r="G83" s="69" t="s">
        <v>14</v>
      </c>
    </row>
    <row r="84" spans="2:7">
      <c r="B84" s="65">
        <v>45932</v>
      </c>
      <c r="C84" s="66">
        <v>67</v>
      </c>
      <c r="D84" s="67">
        <v>16.75</v>
      </c>
      <c r="E84" s="68">
        <v>45932.483217592591</v>
      </c>
      <c r="F84" s="71">
        <f t="shared" si="0"/>
        <v>1122.25</v>
      </c>
      <c r="G84" s="69" t="s">
        <v>14</v>
      </c>
    </row>
    <row r="85" spans="2:7">
      <c r="B85" s="65">
        <v>45932</v>
      </c>
      <c r="C85" s="66">
        <v>554</v>
      </c>
      <c r="D85" s="67">
        <v>16.73</v>
      </c>
      <c r="E85" s="68">
        <v>45932.483611111114</v>
      </c>
      <c r="F85" s="71">
        <f t="shared" si="0"/>
        <v>9268.42</v>
      </c>
      <c r="G85" s="69" t="s">
        <v>14</v>
      </c>
    </row>
    <row r="86" spans="2:7">
      <c r="B86" s="65">
        <v>45932</v>
      </c>
      <c r="C86" s="66">
        <v>23</v>
      </c>
      <c r="D86" s="67">
        <v>16.73</v>
      </c>
      <c r="E86" s="68">
        <v>45932.483611111114</v>
      </c>
      <c r="F86" s="71">
        <f t="shared" si="0"/>
        <v>384.79</v>
      </c>
      <c r="G86" s="69" t="s">
        <v>14</v>
      </c>
    </row>
    <row r="87" spans="2:7">
      <c r="B87" s="65">
        <v>45932</v>
      </c>
      <c r="C87" s="66">
        <v>30</v>
      </c>
      <c r="D87" s="67">
        <v>16.73</v>
      </c>
      <c r="E87" s="68">
        <v>45932.483611111114</v>
      </c>
      <c r="F87" s="71">
        <f t="shared" si="0"/>
        <v>501.90000000000003</v>
      </c>
      <c r="G87" s="69" t="s">
        <v>14</v>
      </c>
    </row>
    <row r="88" spans="2:7">
      <c r="B88" s="65">
        <v>45932</v>
      </c>
      <c r="C88" s="66">
        <v>34</v>
      </c>
      <c r="D88" s="67">
        <v>16.68</v>
      </c>
      <c r="E88" s="68">
        <v>45932.504594907405</v>
      </c>
      <c r="F88" s="71">
        <f t="shared" si="0"/>
        <v>567.12</v>
      </c>
      <c r="G88" s="69" t="s">
        <v>14</v>
      </c>
    </row>
    <row r="89" spans="2:7">
      <c r="B89" s="65">
        <v>45932</v>
      </c>
      <c r="C89" s="66">
        <v>190</v>
      </c>
      <c r="D89" s="67">
        <v>16.68</v>
      </c>
      <c r="E89" s="68">
        <v>45932.504594907405</v>
      </c>
      <c r="F89" s="71">
        <f t="shared" si="0"/>
        <v>3169.2</v>
      </c>
      <c r="G89" s="69" t="s">
        <v>14</v>
      </c>
    </row>
    <row r="90" spans="2:7">
      <c r="B90" s="65">
        <v>45932</v>
      </c>
      <c r="C90" s="66">
        <v>204</v>
      </c>
      <c r="D90" s="67">
        <v>16.670000000000002</v>
      </c>
      <c r="E90" s="68">
        <v>45932.514456018522</v>
      </c>
      <c r="F90" s="71">
        <f t="shared" si="0"/>
        <v>3400.6800000000003</v>
      </c>
      <c r="G90" s="69" t="s">
        <v>14</v>
      </c>
    </row>
    <row r="91" spans="2:7">
      <c r="B91" s="65">
        <v>45932</v>
      </c>
      <c r="C91" s="66">
        <v>18</v>
      </c>
      <c r="D91" s="67">
        <v>16.670000000000002</v>
      </c>
      <c r="E91" s="68">
        <v>45932.555590277778</v>
      </c>
      <c r="F91" s="71">
        <f t="shared" si="0"/>
        <v>300.06000000000006</v>
      </c>
      <c r="G91" s="69" t="s">
        <v>14</v>
      </c>
    </row>
    <row r="92" spans="2:7">
      <c r="B92" s="65">
        <v>45932</v>
      </c>
      <c r="C92" s="66">
        <v>2</v>
      </c>
      <c r="D92" s="67">
        <v>16.670000000000002</v>
      </c>
      <c r="E92" s="68">
        <v>45932.555590277778</v>
      </c>
      <c r="F92" s="71">
        <f t="shared" si="0"/>
        <v>33.340000000000003</v>
      </c>
      <c r="G92" s="69" t="s">
        <v>14</v>
      </c>
    </row>
    <row r="93" spans="2:7">
      <c r="B93" s="65">
        <v>45932</v>
      </c>
      <c r="C93" s="66">
        <v>17</v>
      </c>
      <c r="D93" s="67">
        <v>16.670000000000002</v>
      </c>
      <c r="E93" s="68">
        <v>45932.555590277778</v>
      </c>
      <c r="F93" s="71">
        <f t="shared" si="0"/>
        <v>283.39000000000004</v>
      </c>
      <c r="G93" s="69" t="s">
        <v>14</v>
      </c>
    </row>
    <row r="94" spans="2:7">
      <c r="B94" s="65">
        <v>45932</v>
      </c>
      <c r="C94" s="66">
        <v>21</v>
      </c>
      <c r="D94" s="67">
        <v>16.670000000000002</v>
      </c>
      <c r="E94" s="68">
        <v>45932.555590277778</v>
      </c>
      <c r="F94" s="71">
        <f t="shared" si="0"/>
        <v>350.07000000000005</v>
      </c>
      <c r="G94" s="69" t="s">
        <v>14</v>
      </c>
    </row>
    <row r="95" spans="2:7">
      <c r="B95" s="65">
        <v>45932</v>
      </c>
      <c r="C95" s="66">
        <v>16</v>
      </c>
      <c r="D95" s="67">
        <v>16.71</v>
      </c>
      <c r="E95" s="68">
        <v>45932.573252314818</v>
      </c>
      <c r="F95" s="71">
        <f t="shared" si="0"/>
        <v>267.36</v>
      </c>
      <c r="G95" s="69" t="s">
        <v>14</v>
      </c>
    </row>
    <row r="96" spans="2:7">
      <c r="B96" s="65">
        <v>45932</v>
      </c>
      <c r="C96" s="66">
        <v>216</v>
      </c>
      <c r="D96" s="67">
        <v>16.71</v>
      </c>
      <c r="E96" s="68">
        <v>45932.57439814815</v>
      </c>
      <c r="F96" s="71">
        <f t="shared" si="0"/>
        <v>3609.36</v>
      </c>
      <c r="G96" s="69" t="s">
        <v>14</v>
      </c>
    </row>
    <row r="97" spans="2:7">
      <c r="B97" s="65">
        <v>45932</v>
      </c>
      <c r="C97" s="66">
        <v>94</v>
      </c>
      <c r="D97" s="67">
        <v>16.72</v>
      </c>
      <c r="E97" s="68">
        <v>45932.588506944441</v>
      </c>
      <c r="F97" s="71">
        <f t="shared" si="0"/>
        <v>1571.6799999999998</v>
      </c>
      <c r="G97" s="69" t="s">
        <v>14</v>
      </c>
    </row>
    <row r="98" spans="2:7">
      <c r="B98" s="65">
        <v>45932</v>
      </c>
      <c r="C98" s="66">
        <v>411</v>
      </c>
      <c r="D98" s="67">
        <v>16.72</v>
      </c>
      <c r="E98" s="68">
        <v>45932.588506944441</v>
      </c>
      <c r="F98" s="71">
        <f t="shared" si="0"/>
        <v>6871.9199999999992</v>
      </c>
      <c r="G98" s="69" t="s">
        <v>14</v>
      </c>
    </row>
    <row r="99" spans="2:7">
      <c r="B99" s="65">
        <v>45932</v>
      </c>
      <c r="C99" s="66">
        <v>177</v>
      </c>
      <c r="D99" s="67">
        <v>16.739999999999998</v>
      </c>
      <c r="E99" s="68">
        <v>45932.607638888891</v>
      </c>
      <c r="F99" s="71">
        <f t="shared" si="0"/>
        <v>2962.9799999999996</v>
      </c>
      <c r="G99" s="69" t="s">
        <v>14</v>
      </c>
    </row>
    <row r="100" spans="2:7">
      <c r="B100" s="65">
        <v>45932</v>
      </c>
      <c r="C100" s="66">
        <v>231</v>
      </c>
      <c r="D100" s="67">
        <v>16.739999999999998</v>
      </c>
      <c r="E100" s="68">
        <v>45932.607638888891</v>
      </c>
      <c r="F100" s="71">
        <f t="shared" si="0"/>
        <v>3866.9399999999996</v>
      </c>
      <c r="G100" s="69" t="s">
        <v>14</v>
      </c>
    </row>
    <row r="101" spans="2:7">
      <c r="B101" s="65">
        <v>45932</v>
      </c>
      <c r="C101" s="66">
        <v>68</v>
      </c>
      <c r="D101" s="67">
        <v>16.739999999999998</v>
      </c>
      <c r="E101" s="68">
        <v>45932.607638888891</v>
      </c>
      <c r="F101" s="71">
        <f t="shared" si="0"/>
        <v>1138.32</v>
      </c>
      <c r="G101" s="69" t="s">
        <v>14</v>
      </c>
    </row>
    <row r="102" spans="2:7">
      <c r="B102" s="65">
        <v>45932</v>
      </c>
      <c r="C102" s="66">
        <v>319</v>
      </c>
      <c r="D102" s="67">
        <v>16.670000000000002</v>
      </c>
      <c r="E102" s="68">
        <v>45932.619363425925</v>
      </c>
      <c r="F102" s="71">
        <f t="shared" si="0"/>
        <v>5317.7300000000005</v>
      </c>
      <c r="G102" s="69" t="s">
        <v>14</v>
      </c>
    </row>
    <row r="103" spans="2:7">
      <c r="B103" s="65">
        <v>45932</v>
      </c>
      <c r="C103" s="66">
        <v>181</v>
      </c>
      <c r="D103" s="67">
        <v>16.670000000000002</v>
      </c>
      <c r="E103" s="68">
        <v>45932.619363425925</v>
      </c>
      <c r="F103" s="71">
        <f t="shared" si="0"/>
        <v>3017.2700000000004</v>
      </c>
      <c r="G103" s="69" t="s">
        <v>14</v>
      </c>
    </row>
    <row r="104" spans="2:7">
      <c r="B104" s="65">
        <v>45932</v>
      </c>
      <c r="C104" s="66">
        <v>1</v>
      </c>
      <c r="D104" s="67">
        <v>16.73</v>
      </c>
      <c r="E104" s="68">
        <v>45932.64162037037</v>
      </c>
      <c r="F104" s="71">
        <f t="shared" si="0"/>
        <v>16.73</v>
      </c>
      <c r="G104" s="69" t="s">
        <v>14</v>
      </c>
    </row>
    <row r="105" spans="2:7">
      <c r="B105" s="65">
        <v>45932</v>
      </c>
      <c r="C105" s="66">
        <v>41</v>
      </c>
      <c r="D105" s="67">
        <v>16.72</v>
      </c>
      <c r="E105" s="68">
        <v>45932.645844907405</v>
      </c>
      <c r="F105" s="71">
        <f t="shared" si="0"/>
        <v>685.52</v>
      </c>
      <c r="G105" s="69" t="s">
        <v>14</v>
      </c>
    </row>
    <row r="106" spans="2:7">
      <c r="B106" s="65">
        <v>45932</v>
      </c>
      <c r="C106" s="66">
        <v>445</v>
      </c>
      <c r="D106" s="67">
        <v>16.72</v>
      </c>
      <c r="E106" s="68">
        <v>45932.645844907405</v>
      </c>
      <c r="F106" s="71">
        <f t="shared" si="0"/>
        <v>7440.4</v>
      </c>
      <c r="G106" s="69" t="s">
        <v>14</v>
      </c>
    </row>
    <row r="107" spans="2:7">
      <c r="B107" s="65">
        <v>45932</v>
      </c>
      <c r="C107" s="66">
        <v>43</v>
      </c>
      <c r="D107" s="67">
        <v>16.690000000000001</v>
      </c>
      <c r="E107" s="68">
        <v>45932.694236111114</v>
      </c>
      <c r="F107" s="71">
        <f t="shared" si="0"/>
        <v>717.67000000000007</v>
      </c>
      <c r="G107" s="69" t="s">
        <v>14</v>
      </c>
    </row>
    <row r="108" spans="2:7">
      <c r="B108" s="65">
        <v>45932</v>
      </c>
      <c r="C108" s="66">
        <v>396</v>
      </c>
      <c r="D108" s="67">
        <v>16.690000000000001</v>
      </c>
      <c r="E108" s="68">
        <v>45932.694236111114</v>
      </c>
      <c r="F108" s="71">
        <f t="shared" si="0"/>
        <v>6609.2400000000007</v>
      </c>
      <c r="G108" s="69" t="s">
        <v>14</v>
      </c>
    </row>
    <row r="109" spans="2:7">
      <c r="B109" s="65">
        <v>45932</v>
      </c>
      <c r="C109" s="66">
        <v>6</v>
      </c>
      <c r="D109" s="67">
        <v>16.690000000000001</v>
      </c>
      <c r="E109" s="68">
        <v>45932.702499999999</v>
      </c>
      <c r="F109" s="71">
        <f t="shared" si="0"/>
        <v>100.14000000000001</v>
      </c>
      <c r="G109" s="69" t="s">
        <v>14</v>
      </c>
    </row>
    <row r="110" spans="2:7">
      <c r="B110" s="65">
        <v>45932</v>
      </c>
      <c r="C110" s="66">
        <v>14</v>
      </c>
      <c r="D110" s="67">
        <v>16.690000000000001</v>
      </c>
      <c r="E110" s="68">
        <v>45932.702499999999</v>
      </c>
      <c r="F110" s="71">
        <f t="shared" si="0"/>
        <v>233.66000000000003</v>
      </c>
      <c r="G110" s="69" t="s">
        <v>14</v>
      </c>
    </row>
    <row r="111" spans="2:7">
      <c r="B111" s="65">
        <v>45932</v>
      </c>
      <c r="C111" s="66">
        <v>23</v>
      </c>
      <c r="D111" s="67">
        <v>16.690000000000001</v>
      </c>
      <c r="E111" s="68">
        <v>45932.703865740739</v>
      </c>
      <c r="F111" s="71">
        <f t="shared" si="0"/>
        <v>383.87</v>
      </c>
      <c r="G111" s="69" t="s">
        <v>14</v>
      </c>
    </row>
    <row r="112" spans="2:7">
      <c r="B112" s="65">
        <v>45932</v>
      </c>
      <c r="C112" s="66">
        <v>27</v>
      </c>
      <c r="D112" s="67">
        <v>16.690000000000001</v>
      </c>
      <c r="E112" s="68">
        <v>45932.703865740739</v>
      </c>
      <c r="F112" s="71">
        <f t="shared" si="0"/>
        <v>450.63000000000005</v>
      </c>
      <c r="G112" s="69" t="s">
        <v>14</v>
      </c>
    </row>
    <row r="113" spans="2:7">
      <c r="B113" s="65">
        <v>45932</v>
      </c>
      <c r="C113" s="66">
        <v>261</v>
      </c>
      <c r="D113" s="67">
        <v>16.690000000000001</v>
      </c>
      <c r="E113" s="68">
        <v>45932.704467592594</v>
      </c>
      <c r="F113" s="71">
        <f t="shared" si="0"/>
        <v>4356.09</v>
      </c>
      <c r="G113" s="69" t="s">
        <v>14</v>
      </c>
    </row>
    <row r="114" spans="2:7">
      <c r="B114" s="65">
        <v>45933</v>
      </c>
      <c r="C114" s="66">
        <v>201</v>
      </c>
      <c r="D114" s="67" t="s">
        <v>40</v>
      </c>
      <c r="E114" s="68">
        <v>45933.391458333332</v>
      </c>
      <c r="F114" s="71">
        <v>3352.68</v>
      </c>
      <c r="G114" s="69" t="s">
        <v>14</v>
      </c>
    </row>
    <row r="115" spans="2:7">
      <c r="B115" s="65">
        <v>45933</v>
      </c>
      <c r="C115" s="66">
        <v>76</v>
      </c>
      <c r="D115" s="67" t="s">
        <v>41</v>
      </c>
      <c r="E115" s="68">
        <v>45933.399189814816</v>
      </c>
      <c r="F115" s="71">
        <v>1269.96</v>
      </c>
      <c r="G115" s="69" t="s">
        <v>14</v>
      </c>
    </row>
    <row r="116" spans="2:7">
      <c r="B116" s="65">
        <v>45933</v>
      </c>
      <c r="C116" s="66">
        <v>38</v>
      </c>
      <c r="D116" s="67" t="s">
        <v>41</v>
      </c>
      <c r="E116" s="68">
        <v>45933.399189814816</v>
      </c>
      <c r="F116" s="71">
        <v>634.98</v>
      </c>
      <c r="G116" s="69" t="s">
        <v>14</v>
      </c>
    </row>
    <row r="117" spans="2:7">
      <c r="B117" s="65">
        <v>45933</v>
      </c>
      <c r="C117" s="66">
        <v>574</v>
      </c>
      <c r="D117" s="67" t="s">
        <v>40</v>
      </c>
      <c r="E117" s="68">
        <v>45933.399884259263</v>
      </c>
      <c r="F117" s="71">
        <v>9574.32</v>
      </c>
      <c r="G117" s="69" t="s">
        <v>14</v>
      </c>
    </row>
    <row r="118" spans="2:7">
      <c r="B118" s="65">
        <v>45933</v>
      </c>
      <c r="C118" s="66">
        <v>202</v>
      </c>
      <c r="D118" s="67" t="s">
        <v>42</v>
      </c>
      <c r="E118" s="68">
        <v>45933.417048611111</v>
      </c>
      <c r="F118" s="71">
        <v>3379.46</v>
      </c>
      <c r="G118" s="69" t="s">
        <v>14</v>
      </c>
    </row>
    <row r="119" spans="2:7">
      <c r="B119" s="65">
        <v>45933</v>
      </c>
      <c r="C119" s="66">
        <v>36</v>
      </c>
      <c r="D119" s="67" t="s">
        <v>43</v>
      </c>
      <c r="E119" s="68">
        <v>45933.442025462966</v>
      </c>
      <c r="F119" s="71">
        <v>599.4</v>
      </c>
      <c r="G119" s="69" t="s">
        <v>14</v>
      </c>
    </row>
    <row r="120" spans="2:7">
      <c r="B120" s="65">
        <v>45933</v>
      </c>
      <c r="C120" s="66">
        <v>381</v>
      </c>
      <c r="D120" s="67" t="s">
        <v>43</v>
      </c>
      <c r="E120" s="68">
        <v>45933.442083333335</v>
      </c>
      <c r="F120" s="71">
        <v>6343.65</v>
      </c>
      <c r="G120" s="69" t="s">
        <v>14</v>
      </c>
    </row>
    <row r="121" spans="2:7">
      <c r="B121" s="65">
        <v>45933</v>
      </c>
      <c r="C121" s="66">
        <v>448</v>
      </c>
      <c r="D121" s="67" t="s">
        <v>44</v>
      </c>
      <c r="E121" s="68">
        <v>45933.464050925926</v>
      </c>
      <c r="F121" s="71">
        <v>7445.76</v>
      </c>
      <c r="G121" s="69" t="s">
        <v>14</v>
      </c>
    </row>
    <row r="122" spans="2:7">
      <c r="B122" s="65">
        <v>45933</v>
      </c>
      <c r="C122" s="66">
        <v>403</v>
      </c>
      <c r="D122" s="67" t="s">
        <v>45</v>
      </c>
      <c r="E122" s="68">
        <v>45933.501307870371</v>
      </c>
      <c r="F122" s="71">
        <v>6701.8899999999994</v>
      </c>
      <c r="G122" s="69" t="s">
        <v>14</v>
      </c>
    </row>
    <row r="123" spans="2:7">
      <c r="B123" s="65">
        <v>45933</v>
      </c>
      <c r="C123" s="66">
        <v>38</v>
      </c>
      <c r="D123" s="67" t="s">
        <v>43</v>
      </c>
      <c r="E123" s="68">
        <v>45933.513148148151</v>
      </c>
      <c r="F123" s="71">
        <v>632.69999999999993</v>
      </c>
      <c r="G123" s="69" t="s">
        <v>14</v>
      </c>
    </row>
    <row r="124" spans="2:7">
      <c r="B124" s="65">
        <v>45933</v>
      </c>
      <c r="C124" s="66">
        <v>203</v>
      </c>
      <c r="D124" s="67" t="s">
        <v>46</v>
      </c>
      <c r="E124" s="68">
        <v>45933.530462962961</v>
      </c>
      <c r="F124" s="71">
        <v>3377.92</v>
      </c>
      <c r="G124" s="69" t="s">
        <v>14</v>
      </c>
    </row>
    <row r="125" spans="2:7">
      <c r="B125" s="65">
        <v>45933</v>
      </c>
      <c r="C125" s="66">
        <v>212</v>
      </c>
      <c r="D125" s="67" t="s">
        <v>20</v>
      </c>
      <c r="E125" s="68">
        <v>45933.547754629632</v>
      </c>
      <c r="F125" s="71">
        <v>3519.2000000000003</v>
      </c>
      <c r="G125" s="69" t="s">
        <v>14</v>
      </c>
    </row>
    <row r="126" spans="2:7">
      <c r="B126" s="65">
        <v>45933</v>
      </c>
      <c r="C126" s="66">
        <v>430</v>
      </c>
      <c r="D126" s="67" t="s">
        <v>47</v>
      </c>
      <c r="E126" s="68">
        <v>45933.582094907404</v>
      </c>
      <c r="F126" s="71">
        <v>7107.9000000000005</v>
      </c>
      <c r="G126" s="69" t="s">
        <v>14</v>
      </c>
    </row>
    <row r="127" spans="2:7">
      <c r="B127" s="65">
        <v>45933</v>
      </c>
      <c r="C127" s="66">
        <v>223</v>
      </c>
      <c r="D127" s="67" t="s">
        <v>48</v>
      </c>
      <c r="E127" s="68">
        <v>45933.604942129627</v>
      </c>
      <c r="F127" s="71">
        <v>3679.5</v>
      </c>
      <c r="G127" s="69" t="s">
        <v>14</v>
      </c>
    </row>
    <row r="128" spans="2:7">
      <c r="B128" s="65">
        <v>45933</v>
      </c>
      <c r="C128" s="66">
        <v>217</v>
      </c>
      <c r="D128" s="67" t="s">
        <v>48</v>
      </c>
      <c r="E128" s="68">
        <v>45933.611261574071</v>
      </c>
      <c r="F128" s="71">
        <v>3580.5</v>
      </c>
      <c r="G128" s="69" t="s">
        <v>14</v>
      </c>
    </row>
    <row r="129" spans="2:7">
      <c r="B129" s="65">
        <v>45933</v>
      </c>
      <c r="C129" s="66">
        <v>131</v>
      </c>
      <c r="D129" s="67" t="s">
        <v>23</v>
      </c>
      <c r="E129" s="68">
        <v>45933.622719907406</v>
      </c>
      <c r="F129" s="71">
        <v>2158.88</v>
      </c>
      <c r="G129" s="69" t="s">
        <v>14</v>
      </c>
    </row>
    <row r="130" spans="2:7">
      <c r="B130" s="65">
        <v>45933</v>
      </c>
      <c r="C130" s="66">
        <v>136</v>
      </c>
      <c r="D130" s="67" t="s">
        <v>49</v>
      </c>
      <c r="E130" s="68">
        <v>45933.63318287037</v>
      </c>
      <c r="F130" s="71">
        <v>2235.84</v>
      </c>
      <c r="G130" s="69" t="s">
        <v>14</v>
      </c>
    </row>
    <row r="131" spans="2:7">
      <c r="B131" s="65">
        <v>45933</v>
      </c>
      <c r="C131" s="66">
        <v>221</v>
      </c>
      <c r="D131" s="67" t="s">
        <v>27</v>
      </c>
      <c r="E131" s="68">
        <v>45933.636990740742</v>
      </c>
      <c r="F131" s="71">
        <v>3631.0299999999997</v>
      </c>
      <c r="G131" s="69" t="s">
        <v>14</v>
      </c>
    </row>
    <row r="132" spans="2:7">
      <c r="B132" s="65">
        <v>45933</v>
      </c>
      <c r="C132" s="66">
        <v>130</v>
      </c>
      <c r="D132" s="67" t="s">
        <v>27</v>
      </c>
      <c r="E132" s="68">
        <v>45933.637106481481</v>
      </c>
      <c r="F132" s="71">
        <v>2135.9</v>
      </c>
      <c r="G132" s="69" t="s">
        <v>14</v>
      </c>
    </row>
    <row r="133" spans="2:7">
      <c r="B133" s="65">
        <v>45933</v>
      </c>
      <c r="C133" s="66">
        <v>200</v>
      </c>
      <c r="D133" s="67" t="s">
        <v>27</v>
      </c>
      <c r="E133" s="68">
        <v>45933.637337962966</v>
      </c>
      <c r="F133" s="71">
        <v>3286</v>
      </c>
      <c r="G133" s="69" t="s">
        <v>14</v>
      </c>
    </row>
    <row r="134" spans="2:7">
      <c r="B134" s="65">
        <v>45933</v>
      </c>
      <c r="C134" s="66">
        <v>250</v>
      </c>
      <c r="D134" s="67" t="s">
        <v>27</v>
      </c>
      <c r="E134" s="68">
        <v>45933.638252314813</v>
      </c>
      <c r="F134" s="71">
        <v>4107.5</v>
      </c>
      <c r="G134" s="69" t="s">
        <v>14</v>
      </c>
    </row>
    <row r="135" spans="2:7">
      <c r="B135" s="65">
        <v>45933</v>
      </c>
      <c r="C135" s="66">
        <v>200</v>
      </c>
      <c r="D135" s="67" t="s">
        <v>24</v>
      </c>
      <c r="E135" s="68">
        <v>45933.641840277778</v>
      </c>
      <c r="F135" s="71">
        <v>3290</v>
      </c>
      <c r="G135" s="69" t="s">
        <v>14</v>
      </c>
    </row>
    <row r="136" spans="2:7">
      <c r="B136" s="65">
        <v>45933</v>
      </c>
      <c r="C136" s="66">
        <v>19</v>
      </c>
      <c r="D136" s="67" t="s">
        <v>24</v>
      </c>
      <c r="E136" s="68">
        <v>45933.641840277778</v>
      </c>
      <c r="F136" s="71">
        <v>312.55</v>
      </c>
      <c r="G136" s="69" t="s">
        <v>14</v>
      </c>
    </row>
    <row r="137" spans="2:7">
      <c r="B137" s="65">
        <v>45933</v>
      </c>
      <c r="C137" s="66">
        <v>187</v>
      </c>
      <c r="D137" s="67" t="s">
        <v>24</v>
      </c>
      <c r="E137" s="68">
        <v>45933.641840277778</v>
      </c>
      <c r="F137" s="71">
        <v>3076.15</v>
      </c>
      <c r="G137" s="69" t="s">
        <v>14</v>
      </c>
    </row>
    <row r="138" spans="2:7">
      <c r="B138" s="65">
        <v>45933</v>
      </c>
      <c r="C138" s="66">
        <v>14</v>
      </c>
      <c r="D138" s="67" t="s">
        <v>24</v>
      </c>
      <c r="E138" s="68">
        <v>45933.642731481479</v>
      </c>
      <c r="F138" s="71">
        <v>230.29999999999998</v>
      </c>
      <c r="G138" s="69" t="s">
        <v>14</v>
      </c>
    </row>
    <row r="139" spans="2:7">
      <c r="B139" s="65">
        <v>45933</v>
      </c>
      <c r="C139" s="66">
        <v>119</v>
      </c>
      <c r="D139" s="67" t="s">
        <v>24</v>
      </c>
      <c r="E139" s="68">
        <v>45933.642731481479</v>
      </c>
      <c r="F139" s="71">
        <v>1957.55</v>
      </c>
      <c r="G139" s="69" t="s">
        <v>14</v>
      </c>
    </row>
    <row r="140" spans="2:7">
      <c r="B140" s="65">
        <v>45933</v>
      </c>
      <c r="C140" s="66">
        <v>1</v>
      </c>
      <c r="D140" s="67" t="s">
        <v>24</v>
      </c>
      <c r="E140" s="68">
        <v>45933.642731481479</v>
      </c>
      <c r="F140" s="71">
        <v>16.45</v>
      </c>
      <c r="G140" s="69" t="s">
        <v>14</v>
      </c>
    </row>
    <row r="141" spans="2:7">
      <c r="B141" s="65">
        <v>45933</v>
      </c>
      <c r="C141" s="66">
        <v>65</v>
      </c>
      <c r="D141" s="67" t="s">
        <v>24</v>
      </c>
      <c r="E141" s="68">
        <v>45933.642743055556</v>
      </c>
      <c r="F141" s="71">
        <v>1069.25</v>
      </c>
      <c r="G141" s="69" t="s">
        <v>14</v>
      </c>
    </row>
    <row r="142" spans="2:7">
      <c r="B142" s="65">
        <v>45933</v>
      </c>
      <c r="C142" s="66">
        <v>51</v>
      </c>
      <c r="D142" s="67" t="s">
        <v>24</v>
      </c>
      <c r="E142" s="68">
        <v>45933.642743055556</v>
      </c>
      <c r="F142" s="71">
        <v>838.94999999999993</v>
      </c>
      <c r="G142" s="69" t="s">
        <v>14</v>
      </c>
    </row>
    <row r="143" spans="2:7">
      <c r="B143" s="65">
        <v>45933</v>
      </c>
      <c r="C143" s="66">
        <v>250</v>
      </c>
      <c r="D143" s="67" t="s">
        <v>24</v>
      </c>
      <c r="E143" s="68">
        <v>45933.642905092594</v>
      </c>
      <c r="F143" s="71">
        <v>4112.5</v>
      </c>
      <c r="G143" s="69" t="s">
        <v>14</v>
      </c>
    </row>
    <row r="144" spans="2:7">
      <c r="B144" s="65">
        <v>45933</v>
      </c>
      <c r="C144" s="66">
        <v>13</v>
      </c>
      <c r="D144" s="67" t="s">
        <v>24</v>
      </c>
      <c r="E144" s="68">
        <v>45933.643194444441</v>
      </c>
      <c r="F144" s="71">
        <v>213.85</v>
      </c>
      <c r="G144" s="69" t="s">
        <v>14</v>
      </c>
    </row>
    <row r="145" spans="2:7">
      <c r="B145" s="65">
        <v>45933</v>
      </c>
      <c r="C145" s="66">
        <v>30</v>
      </c>
      <c r="D145" s="67" t="s">
        <v>24</v>
      </c>
      <c r="E145" s="68">
        <v>45933.643194444441</v>
      </c>
      <c r="F145" s="71">
        <v>493.5</v>
      </c>
      <c r="G145" s="69" t="s">
        <v>14</v>
      </c>
    </row>
    <row r="146" spans="2:7">
      <c r="B146" s="65">
        <v>45933</v>
      </c>
      <c r="C146" s="66">
        <v>400</v>
      </c>
      <c r="D146" s="67" t="s">
        <v>24</v>
      </c>
      <c r="E146" s="68">
        <v>45933.643194444441</v>
      </c>
      <c r="F146" s="71">
        <v>6580</v>
      </c>
      <c r="G146" s="69" t="s">
        <v>14</v>
      </c>
    </row>
    <row r="147" spans="2:7">
      <c r="B147" s="65">
        <v>45933</v>
      </c>
      <c r="C147" s="66">
        <v>35</v>
      </c>
      <c r="D147" s="67" t="s">
        <v>24</v>
      </c>
      <c r="E147" s="68">
        <v>45933.643888888888</v>
      </c>
      <c r="F147" s="71">
        <v>575.75</v>
      </c>
      <c r="G147" s="69" t="s">
        <v>14</v>
      </c>
    </row>
    <row r="148" spans="2:7">
      <c r="B148" s="65">
        <v>45933</v>
      </c>
      <c r="C148" s="66">
        <v>424</v>
      </c>
      <c r="D148" s="67" t="s">
        <v>50</v>
      </c>
      <c r="E148" s="68">
        <v>45933.650277777779</v>
      </c>
      <c r="F148" s="71">
        <v>6979.04</v>
      </c>
      <c r="G148" s="69" t="s">
        <v>14</v>
      </c>
    </row>
    <row r="149" spans="2:7">
      <c r="B149" s="65">
        <v>45933</v>
      </c>
      <c r="C149" s="66">
        <v>201</v>
      </c>
      <c r="D149" s="67" t="s">
        <v>23</v>
      </c>
      <c r="E149" s="68">
        <v>45933.656724537039</v>
      </c>
      <c r="F149" s="71">
        <v>3312.48</v>
      </c>
      <c r="G149" s="69" t="s">
        <v>14</v>
      </c>
    </row>
    <row r="150" spans="2:7">
      <c r="B150" s="65">
        <v>45933</v>
      </c>
      <c r="C150" s="66">
        <v>400</v>
      </c>
      <c r="D150" s="67" t="s">
        <v>50</v>
      </c>
      <c r="E150" s="68">
        <v>45933.657650462963</v>
      </c>
      <c r="F150" s="71">
        <v>6584</v>
      </c>
      <c r="G150" s="69" t="s">
        <v>14</v>
      </c>
    </row>
    <row r="151" spans="2:7">
      <c r="B151" s="65">
        <v>45933</v>
      </c>
      <c r="C151" s="66">
        <v>225</v>
      </c>
      <c r="D151" s="67" t="s">
        <v>50</v>
      </c>
      <c r="E151" s="68">
        <v>45933.65766203704</v>
      </c>
      <c r="F151" s="71">
        <v>3703.5</v>
      </c>
      <c r="G151" s="69" t="s">
        <v>14</v>
      </c>
    </row>
    <row r="152" spans="2:7">
      <c r="B152" s="65"/>
      <c r="C152" s="66"/>
      <c r="D152" s="67"/>
      <c r="E152" s="68"/>
      <c r="F152" s="71"/>
      <c r="G152" s="69"/>
    </row>
    <row r="153" spans="2:7">
      <c r="B153" s="65"/>
      <c r="C153" s="66"/>
      <c r="D153" s="67"/>
      <c r="E153" s="68"/>
      <c r="F153" s="71"/>
      <c r="G153" s="69"/>
    </row>
    <row r="154" spans="2:7">
      <c r="B154" s="65"/>
      <c r="C154" s="66"/>
      <c r="D154" s="67"/>
      <c r="E154" s="68"/>
      <c r="F154" s="71"/>
      <c r="G154" s="69"/>
    </row>
    <row r="155" spans="2:7">
      <c r="B155" s="65"/>
      <c r="C155" s="66"/>
      <c r="D155" s="67"/>
      <c r="E155" s="68"/>
      <c r="F155" s="71"/>
      <c r="G155" s="69"/>
    </row>
    <row r="156" spans="2:7">
      <c r="B156" s="65"/>
      <c r="C156" s="66"/>
      <c r="D156" s="67"/>
      <c r="E156" s="68"/>
      <c r="F156" s="71"/>
      <c r="G156" s="69"/>
    </row>
    <row r="157" spans="2:7">
      <c r="B157" s="65"/>
      <c r="C157" s="66"/>
      <c r="D157" s="67"/>
      <c r="E157" s="68"/>
      <c r="F157" s="71"/>
      <c r="G157" s="69"/>
    </row>
    <row r="158" spans="2:7">
      <c r="B158" s="65"/>
      <c r="C158" s="66"/>
      <c r="D158" s="67"/>
      <c r="E158" s="68"/>
      <c r="F158" s="71"/>
      <c r="G158" s="69"/>
    </row>
    <row r="159" spans="2:7">
      <c r="B159" s="65"/>
      <c r="C159" s="66"/>
      <c r="D159" s="67"/>
      <c r="E159" s="68"/>
      <c r="F159" s="71"/>
      <c r="G159" s="69"/>
    </row>
    <row r="160" spans="2:7">
      <c r="B160" s="65"/>
      <c r="C160" s="66"/>
      <c r="D160" s="67"/>
      <c r="E160" s="68"/>
      <c r="F160" s="71"/>
      <c r="G160" s="69"/>
    </row>
    <row r="161" spans="2:7">
      <c r="B161" s="65"/>
      <c r="C161" s="66"/>
      <c r="D161" s="67"/>
      <c r="E161" s="68"/>
      <c r="F161" s="71"/>
      <c r="G161" s="69"/>
    </row>
    <row r="162" spans="2:7">
      <c r="B162" s="65"/>
      <c r="C162" s="66"/>
      <c r="D162" s="67"/>
      <c r="E162" s="68"/>
      <c r="F162" s="71"/>
      <c r="G162" s="69"/>
    </row>
    <row r="163" spans="2:7">
      <c r="B163" s="65"/>
      <c r="C163" s="66"/>
      <c r="D163" s="67"/>
      <c r="E163" s="68"/>
      <c r="F163" s="71"/>
      <c r="G163" s="69"/>
    </row>
    <row r="164" spans="2:7">
      <c r="B164" s="65"/>
      <c r="C164" s="66"/>
      <c r="D164" s="67"/>
      <c r="E164" s="68"/>
      <c r="F164" s="71"/>
      <c r="G164" s="69"/>
    </row>
    <row r="165" spans="2:7">
      <c r="B165" s="65"/>
      <c r="C165" s="66"/>
      <c r="D165" s="67"/>
      <c r="E165" s="68"/>
      <c r="F165" s="71"/>
      <c r="G165" s="69"/>
    </row>
    <row r="166" spans="2:7">
      <c r="B166" s="65"/>
      <c r="C166" s="66"/>
      <c r="D166" s="67"/>
      <c r="E166" s="68"/>
      <c r="F166" s="71"/>
      <c r="G166" s="69"/>
    </row>
    <row r="167" spans="2:7">
      <c r="B167" s="65"/>
      <c r="C167" s="66"/>
      <c r="D167" s="67"/>
      <c r="E167" s="68"/>
      <c r="F167" s="71"/>
      <c r="G167" s="69"/>
    </row>
    <row r="168" spans="2:7">
      <c r="B168" s="65"/>
      <c r="C168" s="66"/>
      <c r="D168" s="67"/>
      <c r="E168" s="68"/>
      <c r="F168" s="71"/>
      <c r="G168" s="69"/>
    </row>
    <row r="169" spans="2:7">
      <c r="B169" s="65"/>
      <c r="C169" s="66"/>
      <c r="D169" s="67"/>
      <c r="E169" s="68"/>
      <c r="F169" s="71"/>
      <c r="G169" s="69"/>
    </row>
    <row r="170" spans="2:7">
      <c r="B170" s="65"/>
      <c r="C170" s="66"/>
      <c r="D170" s="67"/>
      <c r="E170" s="68"/>
      <c r="F170" s="71"/>
      <c r="G170" s="69"/>
    </row>
    <row r="171" spans="2:7">
      <c r="B171" s="65"/>
      <c r="C171" s="66"/>
      <c r="D171" s="67"/>
      <c r="E171" s="68"/>
      <c r="F171" s="71"/>
      <c r="G171" s="69"/>
    </row>
    <row r="172" spans="2:7">
      <c r="B172" s="65"/>
      <c r="C172" s="66"/>
      <c r="D172" s="67"/>
      <c r="E172" s="68"/>
      <c r="F172" s="71"/>
      <c r="G172" s="69"/>
    </row>
    <row r="173" spans="2:7">
      <c r="B173" s="65"/>
      <c r="C173" s="66"/>
      <c r="D173" s="67"/>
      <c r="E173" s="68"/>
      <c r="F173" s="71"/>
      <c r="G173" s="69"/>
    </row>
    <row r="174" spans="2:7">
      <c r="B174" s="65"/>
      <c r="C174" s="66"/>
      <c r="D174" s="67"/>
      <c r="E174" s="68"/>
      <c r="F174" s="71"/>
      <c r="G174" s="69"/>
    </row>
    <row r="175" spans="2:7">
      <c r="B175" s="65"/>
      <c r="C175" s="66"/>
      <c r="D175" s="67"/>
      <c r="E175" s="68"/>
      <c r="F175" s="71"/>
      <c r="G175" s="69"/>
    </row>
    <row r="176" spans="2:7">
      <c r="B176" s="65"/>
      <c r="C176" s="66"/>
      <c r="D176" s="67"/>
      <c r="E176" s="68"/>
      <c r="F176" s="71"/>
      <c r="G176" s="69"/>
    </row>
    <row r="177" spans="2:7">
      <c r="B177" s="65"/>
      <c r="C177" s="66"/>
      <c r="D177" s="67"/>
      <c r="E177" s="68"/>
      <c r="F177" s="71"/>
      <c r="G177" s="69"/>
    </row>
    <row r="178" spans="2:7">
      <c r="B178" s="65"/>
      <c r="C178" s="66"/>
      <c r="D178" s="67"/>
      <c r="E178" s="68"/>
      <c r="F178" s="71"/>
      <c r="G178" s="69"/>
    </row>
    <row r="179" spans="2:7">
      <c r="B179" s="65"/>
      <c r="C179" s="66"/>
      <c r="D179" s="67"/>
      <c r="E179" s="68"/>
      <c r="F179" s="71"/>
      <c r="G179" s="69"/>
    </row>
    <row r="180" spans="2:7">
      <c r="B180" s="65"/>
      <c r="C180" s="66"/>
      <c r="D180" s="67"/>
      <c r="E180" s="68"/>
      <c r="F180" s="71"/>
      <c r="G180" s="69"/>
    </row>
    <row r="181" spans="2:7">
      <c r="B181" s="65"/>
      <c r="C181" s="66"/>
      <c r="D181" s="67"/>
      <c r="E181" s="68"/>
      <c r="F181" s="71"/>
      <c r="G181" s="69"/>
    </row>
    <row r="182" spans="2:7">
      <c r="B182" s="65"/>
      <c r="C182" s="66"/>
      <c r="D182" s="67"/>
      <c r="E182" s="68"/>
      <c r="F182" s="71"/>
      <c r="G182" s="69"/>
    </row>
    <row r="183" spans="2:7">
      <c r="B183" s="65"/>
      <c r="C183" s="66"/>
      <c r="D183" s="67"/>
      <c r="E183" s="68"/>
      <c r="F183" s="71"/>
      <c r="G183" s="69"/>
    </row>
    <row r="184" spans="2:7">
      <c r="B184" s="65"/>
      <c r="C184" s="66"/>
      <c r="D184" s="67"/>
      <c r="E184" s="68"/>
      <c r="F184" s="71"/>
      <c r="G184" s="69"/>
    </row>
    <row r="185" spans="2:7">
      <c r="B185" s="65"/>
      <c r="C185" s="66"/>
      <c r="D185" s="67"/>
      <c r="E185" s="68"/>
      <c r="F185" s="71"/>
      <c r="G185" s="69"/>
    </row>
    <row r="186" spans="2:7">
      <c r="B186" s="65"/>
      <c r="C186" s="66"/>
      <c r="D186" s="67"/>
      <c r="E186" s="68"/>
      <c r="F186" s="71"/>
      <c r="G186" s="69"/>
    </row>
    <row r="187" spans="2:7">
      <c r="B187" s="65"/>
      <c r="C187" s="66"/>
      <c r="D187" s="67"/>
      <c r="E187" s="68"/>
      <c r="F187" s="71"/>
      <c r="G187" s="69"/>
    </row>
    <row r="188" spans="2:7">
      <c r="B188" s="65"/>
      <c r="C188" s="66"/>
      <c r="D188" s="67"/>
      <c r="E188" s="68"/>
      <c r="F188" s="71"/>
      <c r="G188" s="69"/>
    </row>
    <row r="189" spans="2:7">
      <c r="B189" s="65"/>
      <c r="C189" s="66"/>
      <c r="D189" s="67"/>
      <c r="E189" s="68"/>
      <c r="F189" s="71"/>
      <c r="G189" s="69"/>
    </row>
    <row r="190" spans="2:7">
      <c r="B190" s="65"/>
      <c r="C190" s="66"/>
      <c r="D190" s="67"/>
      <c r="E190" s="68"/>
      <c r="F190" s="71"/>
      <c r="G190" s="69"/>
    </row>
    <row r="191" spans="2:7">
      <c r="B191" s="65"/>
      <c r="C191" s="66"/>
      <c r="D191" s="67"/>
      <c r="E191" s="68"/>
      <c r="F191" s="71"/>
      <c r="G191" s="69"/>
    </row>
    <row r="192" spans="2:7">
      <c r="B192" s="65"/>
      <c r="C192" s="66"/>
      <c r="D192" s="67"/>
      <c r="E192" s="68"/>
      <c r="F192" s="71"/>
      <c r="G192" s="69"/>
    </row>
    <row r="193" spans="2:7">
      <c r="B193" s="65"/>
      <c r="C193" s="66"/>
      <c r="D193" s="67"/>
      <c r="E193" s="68"/>
      <c r="F193" s="71"/>
      <c r="G193" s="69"/>
    </row>
    <row r="194" spans="2:7">
      <c r="B194" s="65"/>
      <c r="C194" s="66"/>
      <c r="D194" s="67"/>
      <c r="E194" s="68"/>
      <c r="F194" s="71"/>
      <c r="G194" s="69"/>
    </row>
    <row r="195" spans="2:7">
      <c r="B195" s="65"/>
      <c r="C195" s="66"/>
      <c r="D195" s="67"/>
      <c r="E195" s="68"/>
      <c r="F195" s="71"/>
      <c r="G195" s="69"/>
    </row>
    <row r="196" spans="2:7">
      <c r="B196" s="65"/>
      <c r="C196" s="66"/>
      <c r="D196" s="67"/>
      <c r="E196" s="68"/>
      <c r="F196" s="71"/>
      <c r="G196" s="69"/>
    </row>
    <row r="197" spans="2:7">
      <c r="B197" s="65"/>
      <c r="C197" s="66"/>
      <c r="D197" s="67"/>
      <c r="E197" s="68"/>
      <c r="F197" s="71"/>
      <c r="G197" s="69"/>
    </row>
    <row r="198" spans="2:7">
      <c r="B198" s="65"/>
      <c r="C198" s="66"/>
      <c r="D198" s="67"/>
      <c r="E198" s="68"/>
      <c r="F198" s="71"/>
      <c r="G198" s="69"/>
    </row>
    <row r="199" spans="2:7">
      <c r="B199" s="65"/>
      <c r="C199" s="66"/>
      <c r="D199" s="67"/>
      <c r="E199" s="68"/>
      <c r="F199" s="71"/>
      <c r="G199" s="69"/>
    </row>
    <row r="200" spans="2:7">
      <c r="B200" s="65"/>
      <c r="C200" s="66"/>
      <c r="D200" s="67"/>
      <c r="E200" s="68"/>
      <c r="F200" s="71"/>
      <c r="G200" s="69"/>
    </row>
    <row r="201" spans="2:7">
      <c r="B201" s="65"/>
      <c r="C201" s="66"/>
      <c r="D201" s="67"/>
      <c r="E201" s="68"/>
      <c r="F201" s="71"/>
      <c r="G201" s="69"/>
    </row>
    <row r="202" spans="2:7">
      <c r="B202" s="65"/>
      <c r="C202" s="66"/>
      <c r="D202" s="67"/>
      <c r="E202" s="68"/>
      <c r="F202" s="71"/>
      <c r="G202" s="69"/>
    </row>
    <row r="203" spans="2:7">
      <c r="B203" s="65"/>
      <c r="C203" s="66"/>
      <c r="D203" s="67"/>
      <c r="E203" s="68"/>
      <c r="F203" s="71"/>
      <c r="G203" s="69"/>
    </row>
    <row r="204" spans="2:7">
      <c r="B204" s="65"/>
      <c r="C204" s="66"/>
      <c r="D204" s="67"/>
      <c r="E204" s="68"/>
      <c r="F204" s="71"/>
      <c r="G204" s="69"/>
    </row>
    <row r="205" spans="2:7">
      <c r="B205" s="65"/>
      <c r="C205" s="66"/>
      <c r="D205" s="67"/>
      <c r="E205" s="68"/>
      <c r="F205" s="71"/>
      <c r="G205" s="69"/>
    </row>
    <row r="206" spans="2:7">
      <c r="B206" s="65"/>
      <c r="C206" s="66"/>
      <c r="D206" s="67"/>
      <c r="E206" s="68"/>
      <c r="F206" s="71"/>
      <c r="G206" s="69"/>
    </row>
    <row r="207" spans="2:7">
      <c r="B207" s="65"/>
      <c r="C207" s="66"/>
      <c r="D207" s="67"/>
      <c r="E207" s="68"/>
      <c r="F207" s="71"/>
      <c r="G207" s="69"/>
    </row>
    <row r="208" spans="2:7">
      <c r="B208" s="65"/>
      <c r="C208" s="66"/>
      <c r="D208" s="67"/>
      <c r="E208" s="68"/>
      <c r="F208" s="71"/>
      <c r="G208" s="69"/>
    </row>
    <row r="209" spans="2:7">
      <c r="B209" s="65"/>
      <c r="C209" s="66"/>
      <c r="D209" s="67"/>
      <c r="E209" s="68"/>
      <c r="F209" s="71"/>
      <c r="G209" s="69"/>
    </row>
    <row r="210" spans="2:7">
      <c r="B210" s="65"/>
      <c r="C210" s="66"/>
      <c r="D210" s="67"/>
      <c r="E210" s="68"/>
      <c r="F210" s="71"/>
      <c r="G210" s="69"/>
    </row>
    <row r="211" spans="2:7">
      <c r="B211" s="65"/>
      <c r="C211" s="66"/>
      <c r="D211" s="67"/>
      <c r="E211" s="68"/>
      <c r="F211" s="71"/>
      <c r="G211" s="69"/>
    </row>
    <row r="212" spans="2:7">
      <c r="B212" s="65"/>
      <c r="C212" s="66"/>
      <c r="D212" s="67"/>
      <c r="E212" s="68"/>
      <c r="F212" s="71"/>
      <c r="G212" s="69"/>
    </row>
    <row r="213" spans="2:7">
      <c r="B213" s="65"/>
      <c r="C213" s="66"/>
      <c r="D213" s="67"/>
      <c r="E213" s="68"/>
      <c r="F213" s="71"/>
      <c r="G213" s="69"/>
    </row>
    <row r="214" spans="2:7">
      <c r="B214" s="65"/>
      <c r="C214" s="66"/>
      <c r="D214" s="67"/>
      <c r="E214" s="68"/>
      <c r="F214" s="71"/>
      <c r="G214" s="69"/>
    </row>
    <row r="215" spans="2:7">
      <c r="B215" s="65"/>
      <c r="C215" s="66"/>
      <c r="D215" s="67"/>
      <c r="E215" s="68"/>
      <c r="F215" s="71"/>
      <c r="G215" s="69"/>
    </row>
    <row r="216" spans="2:7">
      <c r="B216" s="65"/>
      <c r="C216" s="66"/>
      <c r="D216" s="67"/>
      <c r="E216" s="68"/>
      <c r="F216" s="71"/>
      <c r="G216" s="69"/>
    </row>
    <row r="217" spans="2:7">
      <c r="B217" s="65"/>
      <c r="C217" s="66"/>
      <c r="D217" s="67"/>
      <c r="E217" s="68"/>
      <c r="F217" s="71"/>
      <c r="G217" s="69"/>
    </row>
    <row r="218" spans="2:7">
      <c r="B218" s="65"/>
      <c r="C218" s="66"/>
      <c r="D218" s="67"/>
      <c r="E218" s="68"/>
      <c r="F218" s="71"/>
      <c r="G218" s="69"/>
    </row>
    <row r="219" spans="2:7">
      <c r="B219" s="65"/>
      <c r="C219" s="66"/>
      <c r="D219" s="67"/>
      <c r="E219" s="68"/>
      <c r="F219" s="71"/>
      <c r="G219" s="69"/>
    </row>
    <row r="220" spans="2:7">
      <c r="B220" s="65"/>
      <c r="C220" s="66"/>
      <c r="D220" s="67"/>
      <c r="E220" s="68"/>
      <c r="F220" s="71"/>
      <c r="G220" s="69"/>
    </row>
    <row r="221" spans="2:7">
      <c r="B221" s="65"/>
      <c r="C221" s="66"/>
      <c r="D221" s="67"/>
      <c r="E221" s="68"/>
      <c r="F221" s="71"/>
      <c r="G221" s="69"/>
    </row>
    <row r="222" spans="2:7">
      <c r="B222" s="65"/>
      <c r="C222" s="66"/>
      <c r="D222" s="67"/>
      <c r="E222" s="68"/>
      <c r="F222" s="71"/>
      <c r="G222" s="69"/>
    </row>
    <row r="223" spans="2:7">
      <c r="B223" s="65"/>
      <c r="C223" s="66"/>
      <c r="D223" s="67"/>
      <c r="E223" s="68"/>
      <c r="F223" s="71"/>
      <c r="G223" s="69"/>
    </row>
    <row r="224" spans="2:7">
      <c r="B224" s="65"/>
      <c r="C224" s="66"/>
      <c r="D224" s="67"/>
      <c r="E224" s="68"/>
      <c r="F224" s="71"/>
      <c r="G224" s="69"/>
    </row>
    <row r="225" spans="2:7">
      <c r="B225" s="65"/>
      <c r="C225" s="66"/>
      <c r="D225" s="67"/>
      <c r="E225" s="68"/>
      <c r="F225" s="71"/>
      <c r="G225" s="69"/>
    </row>
    <row r="226" spans="2:7">
      <c r="B226" s="65"/>
      <c r="C226" s="66"/>
      <c r="D226" s="67"/>
      <c r="E226" s="68"/>
      <c r="F226" s="71"/>
      <c r="G226" s="69"/>
    </row>
    <row r="227" spans="2:7">
      <c r="B227" s="65"/>
      <c r="C227" s="66"/>
      <c r="D227" s="67"/>
      <c r="E227" s="68"/>
      <c r="F227" s="71"/>
      <c r="G227" s="69"/>
    </row>
    <row r="228" spans="2:7">
      <c r="B228" s="65"/>
      <c r="C228" s="66"/>
      <c r="D228" s="67"/>
      <c r="E228" s="68"/>
      <c r="F228" s="71"/>
      <c r="G228" s="69"/>
    </row>
    <row r="229" spans="2:7">
      <c r="B229" s="65"/>
      <c r="C229" s="66"/>
      <c r="D229" s="67"/>
      <c r="E229" s="68"/>
      <c r="F229" s="71"/>
      <c r="G229" s="69"/>
    </row>
    <row r="230" spans="2:7">
      <c r="B230" s="65"/>
      <c r="C230" s="66"/>
      <c r="D230" s="67"/>
      <c r="E230" s="68"/>
      <c r="F230" s="71"/>
      <c r="G230" s="69"/>
    </row>
    <row r="231" spans="2:7">
      <c r="B231" s="65"/>
      <c r="C231" s="66"/>
      <c r="D231" s="67"/>
      <c r="E231" s="68"/>
      <c r="F231" s="71"/>
      <c r="G231" s="69"/>
    </row>
    <row r="232" spans="2:7">
      <c r="B232" s="65"/>
      <c r="C232" s="66"/>
      <c r="D232" s="67"/>
      <c r="E232" s="68"/>
      <c r="F232" s="71"/>
      <c r="G232" s="69"/>
    </row>
    <row r="233" spans="2:7">
      <c r="B233" s="65"/>
      <c r="C233" s="66"/>
      <c r="D233" s="67"/>
      <c r="E233" s="68"/>
      <c r="F233" s="71"/>
      <c r="G233" s="69"/>
    </row>
    <row r="234" spans="2:7">
      <c r="B234" s="65"/>
      <c r="C234" s="66"/>
      <c r="D234" s="67"/>
      <c r="E234" s="68"/>
      <c r="F234" s="71"/>
      <c r="G234" s="69"/>
    </row>
    <row r="235" spans="2:7">
      <c r="B235" s="65"/>
      <c r="C235" s="66"/>
      <c r="D235" s="67"/>
      <c r="E235" s="68"/>
      <c r="F235" s="71"/>
      <c r="G235" s="69"/>
    </row>
    <row r="236" spans="2:7">
      <c r="B236" s="65"/>
      <c r="C236" s="66"/>
      <c r="D236" s="67"/>
      <c r="E236" s="68"/>
      <c r="F236" s="71"/>
      <c r="G236" s="69"/>
    </row>
    <row r="237" spans="2:7">
      <c r="B237" s="65"/>
      <c r="C237" s="66"/>
      <c r="D237" s="67"/>
      <c r="E237" s="68"/>
      <c r="F237" s="71"/>
      <c r="G237" s="69"/>
    </row>
    <row r="238" spans="2:7">
      <c r="B238" s="65"/>
      <c r="C238" s="66"/>
      <c r="D238" s="67"/>
      <c r="E238" s="68"/>
      <c r="F238" s="71"/>
      <c r="G238" s="69"/>
    </row>
    <row r="239" spans="2:7">
      <c r="B239" s="65"/>
      <c r="C239" s="66"/>
      <c r="D239" s="67"/>
      <c r="E239" s="68"/>
      <c r="F239" s="71"/>
      <c r="G239" s="69"/>
    </row>
    <row r="240" spans="2:7">
      <c r="B240" s="65"/>
      <c r="C240" s="66"/>
      <c r="D240" s="67"/>
      <c r="E240" s="68"/>
      <c r="F240" s="71"/>
      <c r="G240" s="69"/>
    </row>
    <row r="241" spans="2:7">
      <c r="B241" s="65"/>
      <c r="C241" s="66"/>
      <c r="D241" s="67"/>
      <c r="E241" s="68"/>
      <c r="F241" s="71"/>
      <c r="G241" s="69"/>
    </row>
    <row r="242" spans="2:7">
      <c r="B242" s="65"/>
      <c r="C242" s="66"/>
      <c r="D242" s="67"/>
      <c r="E242" s="68"/>
      <c r="F242" s="71"/>
      <c r="G242" s="69"/>
    </row>
    <row r="243" spans="2:7">
      <c r="B243" s="65"/>
      <c r="C243" s="66"/>
      <c r="D243" s="67"/>
      <c r="E243" s="68"/>
      <c r="F243" s="71"/>
      <c r="G243" s="69"/>
    </row>
    <row r="244" spans="2:7">
      <c r="B244" s="65"/>
      <c r="C244" s="66"/>
      <c r="D244" s="67"/>
      <c r="E244" s="68"/>
      <c r="F244" s="71"/>
      <c r="G244" s="69"/>
    </row>
    <row r="245" spans="2:7">
      <c r="B245" s="65"/>
      <c r="C245" s="66"/>
      <c r="D245" s="67"/>
      <c r="E245" s="68"/>
      <c r="F245" s="71"/>
      <c r="G245" s="69"/>
    </row>
    <row r="246" spans="2:7">
      <c r="B246" s="65"/>
      <c r="C246" s="66"/>
      <c r="D246" s="67"/>
      <c r="E246" s="68"/>
      <c r="F246" s="71"/>
      <c r="G246" s="69"/>
    </row>
    <row r="247" spans="2:7">
      <c r="B247" s="65"/>
      <c r="C247" s="66"/>
      <c r="D247" s="67"/>
      <c r="E247" s="68"/>
      <c r="F247" s="71"/>
      <c r="G247" s="69"/>
    </row>
    <row r="248" spans="2:7">
      <c r="B248" s="65"/>
      <c r="C248" s="66"/>
      <c r="D248" s="67"/>
      <c r="E248" s="68"/>
      <c r="F248" s="71"/>
      <c r="G248" s="69"/>
    </row>
    <row r="249" spans="2:7">
      <c r="B249" s="65"/>
      <c r="C249" s="66"/>
      <c r="D249" s="67"/>
      <c r="E249" s="68"/>
      <c r="F249" s="71"/>
      <c r="G249" s="69"/>
    </row>
    <row r="250" spans="2:7">
      <c r="B250" s="65"/>
      <c r="C250" s="66"/>
      <c r="D250" s="67"/>
      <c r="E250" s="68"/>
      <c r="F250" s="71"/>
      <c r="G250" s="69"/>
    </row>
    <row r="251" spans="2:7">
      <c r="B251" s="65"/>
      <c r="C251" s="66"/>
      <c r="D251" s="67"/>
      <c r="E251" s="68"/>
      <c r="F251" s="71"/>
      <c r="G251" s="69"/>
    </row>
    <row r="252" spans="2:7">
      <c r="B252" s="65"/>
      <c r="C252" s="66"/>
      <c r="D252" s="67"/>
      <c r="E252" s="68"/>
      <c r="F252" s="71"/>
      <c r="G252" s="69"/>
    </row>
    <row r="253" spans="2:7">
      <c r="B253" s="65"/>
      <c r="C253" s="66"/>
      <c r="D253" s="67"/>
      <c r="E253" s="68"/>
      <c r="F253" s="71"/>
      <c r="G253" s="69"/>
    </row>
    <row r="254" spans="2:7">
      <c r="B254" s="65"/>
      <c r="C254" s="66"/>
      <c r="D254" s="67"/>
      <c r="E254" s="68"/>
      <c r="F254" s="71"/>
      <c r="G254" s="69"/>
    </row>
    <row r="255" spans="2:7">
      <c r="B255" s="65"/>
      <c r="C255" s="66"/>
      <c r="D255" s="67"/>
      <c r="E255" s="68"/>
      <c r="F255" s="71"/>
      <c r="G255" s="69"/>
    </row>
    <row r="256" spans="2:7">
      <c r="B256" s="65"/>
      <c r="C256" s="66"/>
      <c r="D256" s="67"/>
      <c r="E256" s="68"/>
      <c r="F256" s="71"/>
      <c r="G256" s="69"/>
    </row>
    <row r="257" spans="2:7">
      <c r="B257" s="65"/>
      <c r="C257" s="66"/>
      <c r="D257" s="67"/>
      <c r="E257" s="68"/>
      <c r="F257" s="71"/>
      <c r="G257" s="69"/>
    </row>
    <row r="258" spans="2:7">
      <c r="B258" s="65"/>
      <c r="C258" s="66"/>
      <c r="D258" s="67"/>
      <c r="E258" s="68"/>
      <c r="F258" s="71"/>
      <c r="G258" s="69"/>
    </row>
    <row r="259" spans="2:7">
      <c r="B259" s="65"/>
      <c r="C259" s="66"/>
      <c r="D259" s="67"/>
      <c r="E259" s="68"/>
      <c r="F259" s="71"/>
      <c r="G259" s="69"/>
    </row>
    <row r="260" spans="2:7">
      <c r="B260" s="65"/>
      <c r="C260" s="66"/>
      <c r="D260" s="67"/>
      <c r="E260" s="68"/>
      <c r="F260" s="71"/>
      <c r="G260" s="69"/>
    </row>
    <row r="261" spans="2:7">
      <c r="B261" s="65"/>
      <c r="C261" s="66"/>
      <c r="D261" s="67"/>
      <c r="E261" s="68"/>
      <c r="F261" s="71"/>
      <c r="G261" s="69"/>
    </row>
    <row r="262" spans="2:7">
      <c r="B262" s="65"/>
      <c r="C262" s="66"/>
      <c r="D262" s="67"/>
      <c r="E262" s="68"/>
      <c r="F262" s="71"/>
      <c r="G262" s="69"/>
    </row>
    <row r="263" spans="2:7">
      <c r="B263" s="65"/>
      <c r="C263" s="66"/>
      <c r="D263" s="67"/>
      <c r="E263" s="68"/>
      <c r="F263" s="71"/>
      <c r="G263" s="69"/>
    </row>
    <row r="264" spans="2:7">
      <c r="B264" s="65"/>
      <c r="C264" s="66"/>
      <c r="D264" s="67"/>
      <c r="E264" s="68"/>
      <c r="F264" s="71"/>
      <c r="G264" s="69"/>
    </row>
    <row r="265" spans="2:7">
      <c r="B265" s="65"/>
      <c r="C265" s="66"/>
      <c r="D265" s="67"/>
      <c r="E265" s="68"/>
      <c r="F265" s="71"/>
      <c r="G265" s="69"/>
    </row>
    <row r="266" spans="2:7">
      <c r="B266" s="65"/>
      <c r="C266" s="66"/>
      <c r="D266" s="67"/>
      <c r="E266" s="68"/>
      <c r="F266" s="71"/>
      <c r="G266" s="69"/>
    </row>
    <row r="267" spans="2:7">
      <c r="B267" s="65"/>
      <c r="C267" s="66"/>
      <c r="D267" s="67"/>
      <c r="E267" s="68"/>
      <c r="F267" s="71"/>
      <c r="G267" s="69"/>
    </row>
    <row r="268" spans="2:7">
      <c r="B268" s="65"/>
      <c r="C268" s="66"/>
      <c r="D268" s="67"/>
      <c r="E268" s="68"/>
      <c r="F268" s="71"/>
      <c r="G268" s="69"/>
    </row>
    <row r="269" spans="2:7">
      <c r="B269" s="65"/>
      <c r="C269" s="66"/>
      <c r="D269" s="67"/>
      <c r="E269" s="68"/>
      <c r="F269" s="71"/>
      <c r="G269" s="69"/>
    </row>
    <row r="270" spans="2:7">
      <c r="B270" s="65"/>
      <c r="C270" s="66"/>
      <c r="D270" s="67"/>
      <c r="E270" s="68"/>
      <c r="F270" s="71"/>
      <c r="G270" s="69"/>
    </row>
    <row r="271" spans="2:7">
      <c r="B271" s="65"/>
      <c r="C271" s="66"/>
      <c r="D271" s="67"/>
      <c r="E271" s="68"/>
      <c r="F271" s="71"/>
      <c r="G271" s="69"/>
    </row>
    <row r="272" spans="2:7">
      <c r="B272" s="65"/>
      <c r="C272" s="66"/>
      <c r="D272" s="67"/>
      <c r="E272" s="68"/>
      <c r="F272" s="71"/>
      <c r="G272" s="69"/>
    </row>
    <row r="273" spans="2:7">
      <c r="B273" s="65"/>
      <c r="C273" s="66"/>
      <c r="D273" s="67"/>
      <c r="E273" s="68"/>
      <c r="F273" s="71"/>
      <c r="G273" s="69"/>
    </row>
    <row r="274" spans="2:7">
      <c r="B274" s="65"/>
      <c r="C274" s="66"/>
      <c r="D274" s="67"/>
      <c r="E274" s="68"/>
      <c r="F274" s="71"/>
      <c r="G274" s="69"/>
    </row>
    <row r="275" spans="2:7">
      <c r="B275" s="65"/>
      <c r="C275" s="66"/>
      <c r="D275" s="67"/>
      <c r="E275" s="68"/>
      <c r="F275" s="71"/>
      <c r="G275" s="69"/>
    </row>
    <row r="276" spans="2:7">
      <c r="B276" s="65"/>
      <c r="C276" s="66"/>
      <c r="D276" s="67"/>
      <c r="E276" s="68"/>
      <c r="F276" s="71"/>
      <c r="G276" s="69"/>
    </row>
    <row r="277" spans="2:7">
      <c r="B277" s="65"/>
      <c r="C277" s="66"/>
      <c r="D277" s="67"/>
      <c r="E277" s="68"/>
      <c r="F277" s="71"/>
      <c r="G277" s="69"/>
    </row>
    <row r="278" spans="2:7">
      <c r="B278" s="65"/>
      <c r="C278" s="66"/>
      <c r="D278" s="67"/>
      <c r="E278" s="68"/>
      <c r="F278" s="71"/>
      <c r="G278" s="69"/>
    </row>
    <row r="279" spans="2:7">
      <c r="B279" s="65"/>
      <c r="C279" s="66"/>
      <c r="D279" s="67"/>
      <c r="E279" s="68"/>
      <c r="F279" s="71"/>
      <c r="G279" s="69"/>
    </row>
    <row r="280" spans="2:7">
      <c r="B280" s="65"/>
      <c r="C280" s="66"/>
      <c r="D280" s="67"/>
      <c r="E280" s="68"/>
      <c r="F280" s="71"/>
      <c r="G280" s="69"/>
    </row>
    <row r="281" spans="2:7">
      <c r="B281" s="65"/>
      <c r="C281" s="66"/>
      <c r="D281" s="67"/>
      <c r="E281" s="68"/>
      <c r="F281" s="71"/>
      <c r="G281" s="69"/>
    </row>
    <row r="282" spans="2:7">
      <c r="B282" s="65"/>
      <c r="C282" s="66"/>
      <c r="D282" s="67"/>
      <c r="E282" s="68"/>
      <c r="F282" s="71"/>
      <c r="G282" s="69"/>
    </row>
    <row r="283" spans="2:7">
      <c r="B283" s="65"/>
      <c r="C283" s="66"/>
      <c r="D283" s="67"/>
      <c r="E283" s="68"/>
      <c r="F283" s="71"/>
      <c r="G283" s="69"/>
    </row>
    <row r="284" spans="2:7">
      <c r="B284" s="65"/>
      <c r="C284" s="66"/>
      <c r="D284" s="67"/>
      <c r="E284" s="68"/>
      <c r="F284" s="71"/>
      <c r="G284" s="69"/>
    </row>
    <row r="285" spans="2:7">
      <c r="B285" s="65"/>
      <c r="C285" s="66"/>
      <c r="D285" s="67"/>
      <c r="E285" s="68"/>
      <c r="F285" s="71"/>
      <c r="G285" s="69"/>
    </row>
    <row r="286" spans="2:7">
      <c r="B286" s="65"/>
      <c r="C286" s="66"/>
      <c r="D286" s="67"/>
      <c r="E286" s="68"/>
      <c r="F286" s="71"/>
      <c r="G286" s="69"/>
    </row>
    <row r="287" spans="2:7">
      <c r="B287" s="65"/>
      <c r="C287" s="66"/>
      <c r="D287" s="67"/>
      <c r="E287" s="68"/>
      <c r="F287" s="71"/>
      <c r="G287" s="69"/>
    </row>
    <row r="288" spans="2:7">
      <c r="B288" s="65"/>
      <c r="C288" s="66"/>
      <c r="D288" s="67"/>
      <c r="E288" s="68"/>
      <c r="F288" s="71"/>
      <c r="G288" s="69"/>
    </row>
    <row r="289" spans="2:7">
      <c r="B289" s="65"/>
      <c r="C289" s="66"/>
      <c r="D289" s="67"/>
      <c r="E289" s="68"/>
      <c r="F289" s="71"/>
      <c r="G289" s="69"/>
    </row>
    <row r="290" spans="2:7">
      <c r="B290" s="65"/>
      <c r="C290" s="66"/>
      <c r="D290" s="67"/>
      <c r="E290" s="68"/>
      <c r="F290" s="71"/>
      <c r="G290" s="69"/>
    </row>
    <row r="291" spans="2:7">
      <c r="B291" s="65"/>
      <c r="C291" s="66"/>
      <c r="D291" s="67"/>
      <c r="E291" s="68"/>
      <c r="F291" s="71"/>
      <c r="G291" s="69"/>
    </row>
    <row r="292" spans="2:7">
      <c r="B292" s="65"/>
      <c r="C292" s="66"/>
      <c r="D292" s="67"/>
      <c r="E292" s="68"/>
      <c r="F292" s="71"/>
      <c r="G292" s="69"/>
    </row>
    <row r="293" spans="2:7">
      <c r="B293" s="65"/>
      <c r="C293" s="66"/>
      <c r="D293" s="67"/>
      <c r="E293" s="68"/>
      <c r="F293" s="71"/>
      <c r="G293" s="69"/>
    </row>
    <row r="294" spans="2:7">
      <c r="B294" s="65"/>
      <c r="C294" s="66"/>
      <c r="D294" s="67"/>
      <c r="E294" s="68"/>
      <c r="F294" s="71"/>
      <c r="G294" s="69"/>
    </row>
    <row r="295" spans="2:7">
      <c r="B295" s="65"/>
      <c r="C295" s="66"/>
      <c r="D295" s="67"/>
      <c r="E295" s="68"/>
      <c r="F295" s="71"/>
      <c r="G295" s="69"/>
    </row>
    <row r="296" spans="2:7">
      <c r="B296" s="65"/>
      <c r="C296" s="66"/>
      <c r="D296" s="67"/>
      <c r="E296" s="68"/>
      <c r="F296" s="71"/>
      <c r="G296" s="69"/>
    </row>
    <row r="297" spans="2:7">
      <c r="B297" s="65"/>
      <c r="C297" s="66"/>
      <c r="D297" s="67"/>
      <c r="E297" s="68"/>
      <c r="F297" s="71"/>
      <c r="G297" s="69"/>
    </row>
    <row r="298" spans="2:7">
      <c r="B298" s="65"/>
      <c r="C298" s="66"/>
      <c r="D298" s="67"/>
      <c r="E298" s="68"/>
      <c r="F298" s="71"/>
      <c r="G298" s="69"/>
    </row>
    <row r="299" spans="2:7">
      <c r="B299" s="65"/>
      <c r="C299" s="66"/>
      <c r="D299" s="67"/>
      <c r="E299" s="68"/>
      <c r="F299" s="71"/>
      <c r="G299" s="69"/>
    </row>
    <row r="300" spans="2:7">
      <c r="B300" s="65"/>
      <c r="C300" s="66"/>
      <c r="D300" s="67"/>
      <c r="E300" s="68"/>
      <c r="F300" s="71"/>
      <c r="G300" s="69"/>
    </row>
    <row r="301" spans="2:7">
      <c r="B301" s="65"/>
      <c r="C301" s="66"/>
      <c r="D301" s="67"/>
      <c r="E301" s="68"/>
      <c r="F301" s="71"/>
      <c r="G301" s="69"/>
    </row>
    <row r="302" spans="2:7">
      <c r="B302" s="65"/>
      <c r="C302" s="66"/>
      <c r="D302" s="67"/>
      <c r="E302" s="68"/>
      <c r="F302" s="71"/>
      <c r="G302" s="69"/>
    </row>
    <row r="303" spans="2:7">
      <c r="B303" s="65"/>
      <c r="C303" s="66"/>
      <c r="D303" s="67"/>
      <c r="E303" s="68"/>
      <c r="F303" s="71"/>
      <c r="G303" s="69"/>
    </row>
    <row r="304" spans="2:7">
      <c r="B304" s="65"/>
      <c r="C304" s="66"/>
      <c r="D304" s="67"/>
      <c r="E304" s="68"/>
      <c r="F304" s="71"/>
      <c r="G304" s="69"/>
    </row>
    <row r="305" spans="2:7">
      <c r="B305" s="65"/>
      <c r="C305" s="66"/>
      <c r="D305" s="67"/>
      <c r="E305" s="68"/>
      <c r="F305" s="71"/>
      <c r="G305" s="69"/>
    </row>
    <row r="306" spans="2:7">
      <c r="B306" s="65"/>
      <c r="C306" s="66"/>
      <c r="D306" s="67"/>
      <c r="E306" s="68"/>
      <c r="F306" s="71"/>
      <c r="G306" s="69"/>
    </row>
    <row r="307" spans="2:7">
      <c r="B307" s="65"/>
      <c r="C307" s="66"/>
      <c r="D307" s="67"/>
      <c r="E307" s="68"/>
      <c r="F307" s="71"/>
      <c r="G307" s="69"/>
    </row>
    <row r="308" spans="2:7">
      <c r="B308" s="65"/>
      <c r="C308" s="66"/>
      <c r="D308" s="67"/>
      <c r="E308" s="68"/>
      <c r="F308" s="71"/>
      <c r="G308" s="69"/>
    </row>
    <row r="309" spans="2:7">
      <c r="B309" s="65"/>
      <c r="C309" s="66"/>
      <c r="D309" s="67"/>
      <c r="E309" s="68"/>
      <c r="F309" s="71"/>
      <c r="G309" s="69"/>
    </row>
    <row r="310" spans="2:7">
      <c r="B310" s="65"/>
      <c r="C310" s="66"/>
      <c r="D310" s="67"/>
      <c r="E310" s="68"/>
      <c r="F310" s="71"/>
      <c r="G310" s="69"/>
    </row>
    <row r="311" spans="2:7">
      <c r="B311" s="65"/>
      <c r="C311" s="66"/>
      <c r="D311" s="67"/>
      <c r="E311" s="68"/>
      <c r="F311" s="71"/>
      <c r="G311" s="69"/>
    </row>
    <row r="312" spans="2:7">
      <c r="B312" s="65"/>
      <c r="C312" s="66"/>
      <c r="D312" s="67"/>
      <c r="E312" s="68"/>
      <c r="F312" s="71"/>
      <c r="G312" s="69"/>
    </row>
    <row r="313" spans="2:7">
      <c r="B313" s="65"/>
      <c r="C313" s="66"/>
      <c r="D313" s="67"/>
      <c r="E313" s="68"/>
      <c r="F313" s="71"/>
      <c r="G313" s="69"/>
    </row>
    <row r="314" spans="2:7">
      <c r="B314" s="65"/>
      <c r="C314" s="66"/>
      <c r="D314" s="67"/>
      <c r="E314" s="68"/>
      <c r="F314" s="71"/>
      <c r="G314" s="69"/>
    </row>
    <row r="315" spans="2:7">
      <c r="B315" s="65"/>
      <c r="C315" s="66"/>
      <c r="D315" s="67"/>
      <c r="E315" s="68"/>
      <c r="F315" s="71"/>
      <c r="G315" s="69"/>
    </row>
    <row r="316" spans="2:7">
      <c r="B316" s="65"/>
      <c r="C316" s="66"/>
      <c r="D316" s="67"/>
      <c r="E316" s="68"/>
      <c r="F316" s="71"/>
      <c r="G316" s="69"/>
    </row>
    <row r="317" spans="2:7">
      <c r="B317" s="65"/>
      <c r="C317" s="66"/>
      <c r="D317" s="67"/>
      <c r="E317" s="68"/>
      <c r="F317" s="71"/>
      <c r="G317" s="69"/>
    </row>
    <row r="318" spans="2:7">
      <c r="B318" s="65"/>
      <c r="C318" s="66"/>
      <c r="D318" s="67"/>
      <c r="E318" s="68"/>
      <c r="F318" s="71"/>
      <c r="G318" s="69"/>
    </row>
    <row r="319" spans="2:7">
      <c r="B319" s="65"/>
      <c r="C319" s="66"/>
      <c r="D319" s="67"/>
      <c r="E319" s="68"/>
      <c r="F319" s="71"/>
      <c r="G319" s="69"/>
    </row>
    <row r="320" spans="2:7">
      <c r="B320" s="65"/>
      <c r="C320" s="66"/>
      <c r="D320" s="67"/>
      <c r="E320" s="68"/>
      <c r="F320" s="71"/>
      <c r="G320" s="69"/>
    </row>
    <row r="321" spans="2:7">
      <c r="B321" s="65"/>
      <c r="C321" s="66"/>
      <c r="D321" s="67"/>
      <c r="E321" s="68"/>
      <c r="F321" s="71"/>
      <c r="G321" s="69"/>
    </row>
    <row r="322" spans="2:7">
      <c r="B322" s="65"/>
      <c r="C322" s="66"/>
      <c r="D322" s="67"/>
      <c r="E322" s="68"/>
      <c r="F322" s="71"/>
      <c r="G322" s="69"/>
    </row>
    <row r="323" spans="2:7">
      <c r="B323" s="65"/>
      <c r="C323" s="66"/>
      <c r="D323" s="67"/>
      <c r="E323" s="68"/>
      <c r="F323" s="71"/>
      <c r="G323" s="69"/>
    </row>
    <row r="324" spans="2:7">
      <c r="B324" s="65"/>
      <c r="C324" s="66"/>
      <c r="D324" s="67"/>
      <c r="E324" s="68"/>
      <c r="F324" s="71"/>
      <c r="G324" s="69"/>
    </row>
    <row r="325" spans="2:7">
      <c r="B325" s="65"/>
      <c r="C325" s="66"/>
      <c r="D325" s="67"/>
      <c r="E325" s="68"/>
      <c r="F325" s="71"/>
      <c r="G325" s="69"/>
    </row>
    <row r="326" spans="2:7">
      <c r="B326" s="65"/>
      <c r="C326" s="66"/>
      <c r="D326" s="67"/>
      <c r="E326" s="68"/>
      <c r="F326" s="71"/>
      <c r="G326" s="69"/>
    </row>
    <row r="327" spans="2:7">
      <c r="B327" s="65"/>
      <c r="C327" s="66"/>
      <c r="D327" s="67"/>
      <c r="E327" s="68"/>
      <c r="F327" s="71"/>
      <c r="G327" s="69"/>
    </row>
    <row r="328" spans="2:7">
      <c r="B328" s="65"/>
      <c r="C328" s="66"/>
      <c r="D328" s="67"/>
      <c r="E328" s="68"/>
      <c r="F328" s="71"/>
      <c r="G328" s="69"/>
    </row>
    <row r="329" spans="2:7">
      <c r="B329" s="65"/>
      <c r="C329" s="66"/>
      <c r="D329" s="67"/>
      <c r="E329" s="68"/>
      <c r="F329" s="71"/>
      <c r="G329" s="69"/>
    </row>
    <row r="330" spans="2:7">
      <c r="B330" s="65"/>
      <c r="C330" s="66"/>
      <c r="D330" s="67"/>
      <c r="E330" s="68"/>
      <c r="F330" s="71"/>
      <c r="G330" s="69"/>
    </row>
    <row r="331" spans="2:7">
      <c r="B331" s="65"/>
      <c r="C331" s="66"/>
      <c r="D331" s="67"/>
      <c r="E331" s="68"/>
      <c r="F331" s="71"/>
      <c r="G331" s="69"/>
    </row>
    <row r="332" spans="2:7">
      <c r="B332" s="65"/>
      <c r="C332" s="66"/>
      <c r="D332" s="67"/>
      <c r="E332" s="68"/>
      <c r="F332" s="71"/>
      <c r="G332" s="69"/>
    </row>
    <row r="333" spans="2:7">
      <c r="B333" s="65"/>
      <c r="C333" s="66"/>
      <c r="D333" s="67"/>
      <c r="E333" s="68"/>
      <c r="F333" s="71"/>
      <c r="G333" s="69"/>
    </row>
    <row r="334" spans="2:7">
      <c r="B334" s="65"/>
      <c r="C334" s="66"/>
      <c r="D334" s="67"/>
      <c r="E334" s="68"/>
      <c r="F334" s="71"/>
      <c r="G334" s="69"/>
    </row>
    <row r="335" spans="2:7">
      <c r="B335" s="65"/>
      <c r="C335" s="66"/>
      <c r="D335" s="67"/>
      <c r="E335" s="68"/>
      <c r="F335" s="71"/>
      <c r="G335" s="69"/>
    </row>
    <row r="336" spans="2:7">
      <c r="B336" s="65"/>
      <c r="C336" s="66"/>
      <c r="D336" s="67"/>
      <c r="E336" s="68"/>
      <c r="F336" s="71"/>
      <c r="G336" s="69"/>
    </row>
    <row r="337" spans="2:7">
      <c r="B337" s="65"/>
      <c r="C337" s="66"/>
      <c r="D337" s="67"/>
      <c r="E337" s="68"/>
      <c r="F337" s="71"/>
      <c r="G337" s="69"/>
    </row>
    <row r="338" spans="2:7">
      <c r="B338" s="65"/>
      <c r="C338" s="66"/>
      <c r="D338" s="67"/>
      <c r="E338" s="68"/>
      <c r="F338" s="71"/>
      <c r="G338" s="69"/>
    </row>
    <row r="339" spans="2:7">
      <c r="B339" s="65"/>
      <c r="C339" s="66"/>
      <c r="D339" s="67"/>
      <c r="E339" s="68"/>
      <c r="F339" s="71"/>
      <c r="G339" s="69"/>
    </row>
    <row r="340" spans="2:7">
      <c r="B340" s="65"/>
      <c r="C340" s="66"/>
      <c r="D340" s="67"/>
      <c r="E340" s="68"/>
      <c r="F340" s="71"/>
      <c r="G340" s="69"/>
    </row>
    <row r="341" spans="2:7">
      <c r="B341" s="65"/>
      <c r="C341" s="66"/>
      <c r="D341" s="67"/>
      <c r="E341" s="68"/>
      <c r="F341" s="71"/>
      <c r="G341" s="69"/>
    </row>
    <row r="342" spans="2:7">
      <c r="B342" s="65"/>
      <c r="C342" s="66"/>
      <c r="D342" s="67"/>
      <c r="E342" s="68"/>
      <c r="F342" s="71"/>
      <c r="G342" s="69"/>
    </row>
    <row r="343" spans="2:7">
      <c r="B343" s="65"/>
      <c r="C343" s="66"/>
      <c r="D343" s="67"/>
      <c r="E343" s="68"/>
      <c r="F343" s="71"/>
      <c r="G343" s="69"/>
    </row>
    <row r="344" spans="2:7">
      <c r="B344" s="65"/>
      <c r="C344" s="66"/>
      <c r="D344" s="67"/>
      <c r="E344" s="68"/>
      <c r="F344" s="71"/>
      <c r="G344" s="69"/>
    </row>
    <row r="345" spans="2:7">
      <c r="B345" s="65"/>
      <c r="C345" s="66"/>
      <c r="D345" s="67"/>
      <c r="E345" s="68"/>
      <c r="F345" s="71"/>
      <c r="G345" s="69"/>
    </row>
    <row r="346" spans="2:7">
      <c r="B346" s="65"/>
      <c r="C346" s="66"/>
      <c r="D346" s="67"/>
      <c r="E346" s="68"/>
      <c r="F346" s="71"/>
      <c r="G346" s="69"/>
    </row>
    <row r="347" spans="2:7">
      <c r="B347" s="65"/>
      <c r="C347" s="66"/>
      <c r="D347" s="67"/>
      <c r="E347" s="68"/>
      <c r="F347" s="71"/>
      <c r="G347" s="69"/>
    </row>
    <row r="348" spans="2:7">
      <c r="B348" s="65"/>
      <c r="C348" s="66"/>
      <c r="D348" s="67"/>
      <c r="E348" s="68"/>
      <c r="F348" s="71"/>
      <c r="G348" s="69"/>
    </row>
    <row r="349" spans="2:7">
      <c r="B349" s="65"/>
      <c r="C349" s="66"/>
      <c r="D349" s="67"/>
      <c r="E349" s="68"/>
      <c r="F349" s="71"/>
      <c r="G349" s="69"/>
    </row>
    <row r="350" spans="2:7">
      <c r="B350" s="65"/>
      <c r="C350" s="66"/>
      <c r="D350" s="67"/>
      <c r="E350" s="68"/>
      <c r="F350" s="71"/>
      <c r="G350" s="69"/>
    </row>
    <row r="351" spans="2:7">
      <c r="B351" s="65"/>
      <c r="C351" s="66"/>
      <c r="D351" s="67"/>
      <c r="E351" s="68"/>
      <c r="F351" s="71"/>
      <c r="G351" s="69"/>
    </row>
    <row r="352" spans="2:7">
      <c r="B352" s="65"/>
      <c r="C352" s="66"/>
      <c r="D352" s="67"/>
      <c r="E352" s="68"/>
      <c r="F352" s="71"/>
      <c r="G352" s="69"/>
    </row>
    <row r="353" spans="2:7">
      <c r="B353" s="65"/>
      <c r="C353" s="66"/>
      <c r="D353" s="67"/>
      <c r="E353" s="68"/>
      <c r="F353" s="71"/>
      <c r="G353" s="69"/>
    </row>
    <row r="354" spans="2:7">
      <c r="B354" s="65"/>
      <c r="C354" s="66"/>
      <c r="D354" s="67"/>
      <c r="E354" s="68"/>
      <c r="F354" s="71"/>
      <c r="G354" s="69"/>
    </row>
    <row r="355" spans="2:7">
      <c r="B355" s="65"/>
      <c r="C355" s="66"/>
      <c r="D355" s="67"/>
      <c r="E355" s="68"/>
      <c r="F355" s="71"/>
      <c r="G355" s="69"/>
    </row>
    <row r="356" spans="2:7">
      <c r="B356" s="65"/>
      <c r="C356" s="66"/>
      <c r="D356" s="67"/>
      <c r="E356" s="68"/>
      <c r="F356" s="71"/>
      <c r="G356" s="69"/>
    </row>
    <row r="357" spans="2:7">
      <c r="B357" s="65"/>
      <c r="C357" s="66"/>
      <c r="D357" s="67"/>
      <c r="E357" s="68"/>
      <c r="F357" s="71"/>
      <c r="G357" s="69"/>
    </row>
    <row r="358" spans="2:7">
      <c r="B358" s="65"/>
      <c r="C358" s="66"/>
      <c r="D358" s="67"/>
      <c r="E358" s="68"/>
      <c r="F358" s="71"/>
      <c r="G358" s="69"/>
    </row>
    <row r="359" spans="2:7">
      <c r="B359" s="65"/>
      <c r="C359" s="66"/>
      <c r="D359" s="67"/>
      <c r="E359" s="68"/>
      <c r="F359" s="71"/>
      <c r="G359" s="69"/>
    </row>
    <row r="360" spans="2:7">
      <c r="B360" s="65"/>
      <c r="C360" s="66"/>
      <c r="D360" s="67"/>
      <c r="E360" s="68"/>
      <c r="F360" s="71"/>
      <c r="G360" s="69"/>
    </row>
    <row r="361" spans="2:7">
      <c r="B361" s="65"/>
      <c r="C361" s="66"/>
      <c r="D361" s="67"/>
      <c r="E361" s="68"/>
      <c r="F361" s="71"/>
      <c r="G361" s="69"/>
    </row>
    <row r="362" spans="2:7">
      <c r="B362" s="65"/>
      <c r="C362" s="66"/>
      <c r="D362" s="67"/>
      <c r="E362" s="68"/>
      <c r="F362" s="71"/>
      <c r="G362" s="69"/>
    </row>
    <row r="363" spans="2:7">
      <c r="B363" s="65"/>
      <c r="C363" s="66"/>
      <c r="D363" s="67"/>
      <c r="E363" s="68"/>
      <c r="F363" s="71"/>
      <c r="G363" s="69"/>
    </row>
    <row r="364" spans="2:7">
      <c r="B364" s="65"/>
      <c r="C364" s="66"/>
      <c r="D364" s="67"/>
      <c r="E364" s="68"/>
      <c r="F364" s="71"/>
      <c r="G364" s="69"/>
    </row>
    <row r="365" spans="2:7">
      <c r="B365" s="65"/>
      <c r="C365" s="66"/>
      <c r="D365" s="67"/>
      <c r="E365" s="68"/>
      <c r="F365" s="71"/>
      <c r="G365" s="69"/>
    </row>
    <row r="366" spans="2:7">
      <c r="B366" s="65"/>
      <c r="C366" s="66"/>
      <c r="D366" s="67"/>
      <c r="E366" s="68"/>
      <c r="F366" s="71"/>
      <c r="G366" s="69"/>
    </row>
    <row r="367" spans="2:7">
      <c r="B367" s="65"/>
      <c r="C367" s="66"/>
      <c r="D367" s="67"/>
      <c r="E367" s="68"/>
      <c r="F367" s="71"/>
      <c r="G367" s="69"/>
    </row>
    <row r="368" spans="2:7">
      <c r="B368" s="65"/>
      <c r="C368" s="66"/>
      <c r="D368" s="67"/>
      <c r="E368" s="68"/>
      <c r="F368" s="71"/>
      <c r="G368" s="69"/>
    </row>
    <row r="369" spans="2:7">
      <c r="B369" s="65"/>
      <c r="C369" s="66"/>
      <c r="D369" s="67"/>
      <c r="E369" s="68"/>
      <c r="F369" s="71"/>
      <c r="G369" s="69"/>
    </row>
    <row r="370" spans="2:7">
      <c r="B370" s="65"/>
      <c r="C370" s="66"/>
      <c r="D370" s="67"/>
      <c r="E370" s="68"/>
      <c r="F370" s="71"/>
      <c r="G370" s="69"/>
    </row>
    <row r="371" spans="2:7">
      <c r="B371" s="65"/>
      <c r="C371" s="66"/>
      <c r="D371" s="67"/>
      <c r="E371" s="68"/>
      <c r="F371" s="71"/>
      <c r="G371" s="69"/>
    </row>
    <row r="372" spans="2:7">
      <c r="B372" s="65"/>
      <c r="C372" s="66"/>
      <c r="D372" s="67"/>
      <c r="E372" s="68"/>
      <c r="F372" s="71"/>
      <c r="G372" s="69"/>
    </row>
    <row r="373" spans="2:7">
      <c r="B373" s="65"/>
      <c r="C373" s="66"/>
      <c r="D373" s="67"/>
      <c r="E373" s="68"/>
      <c r="F373" s="71"/>
      <c r="G373" s="69"/>
    </row>
    <row r="374" spans="2:7">
      <c r="B374" s="65"/>
      <c r="C374" s="66"/>
      <c r="D374" s="67"/>
      <c r="E374" s="68"/>
      <c r="F374" s="71"/>
      <c r="G374" s="69"/>
    </row>
    <row r="375" spans="2:7">
      <c r="B375" s="65"/>
      <c r="C375" s="3"/>
      <c r="E375" s="34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E1FB-5F56-4C41-8202-9AA4F56F7195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85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86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84">
        <v>45922</v>
      </c>
      <c r="C5" s="66">
        <v>202</v>
      </c>
      <c r="D5" s="67">
        <v>17.11</v>
      </c>
      <c r="E5" s="68">
        <v>45922.378668981481</v>
      </c>
      <c r="F5" s="71">
        <v>3456.22</v>
      </c>
      <c r="G5" s="69" t="s">
        <v>14</v>
      </c>
    </row>
    <row r="6" spans="1:8">
      <c r="B6" s="65">
        <v>45922</v>
      </c>
      <c r="C6" s="66">
        <v>186</v>
      </c>
      <c r="D6" s="67">
        <v>17.100000000000001</v>
      </c>
      <c r="E6" s="68">
        <v>45922.382141203707</v>
      </c>
      <c r="F6" s="71">
        <v>3180.6000000000004</v>
      </c>
      <c r="G6" s="69" t="s">
        <v>14</v>
      </c>
    </row>
    <row r="7" spans="1:8">
      <c r="B7" s="65">
        <v>45922</v>
      </c>
      <c r="C7" s="66">
        <v>1</v>
      </c>
      <c r="D7" s="67">
        <v>17.149999999999999</v>
      </c>
      <c r="E7" s="68">
        <v>45922.405972222223</v>
      </c>
      <c r="F7" s="71">
        <v>17.149999999999999</v>
      </c>
      <c r="G7" s="69" t="s">
        <v>14</v>
      </c>
    </row>
    <row r="8" spans="1:8">
      <c r="B8" s="65">
        <v>45922</v>
      </c>
      <c r="C8" s="66">
        <v>209</v>
      </c>
      <c r="D8" s="67">
        <v>17.190000000000001</v>
      </c>
      <c r="E8" s="68">
        <v>45922.410046296296</v>
      </c>
      <c r="F8" s="71">
        <v>3592.7100000000005</v>
      </c>
      <c r="G8" s="69" t="s">
        <v>14</v>
      </c>
    </row>
    <row r="9" spans="1:8">
      <c r="B9" s="65">
        <v>45922</v>
      </c>
      <c r="C9" s="66">
        <v>185</v>
      </c>
      <c r="D9" s="67">
        <v>17.22</v>
      </c>
      <c r="E9" s="68">
        <v>45922.419074074074</v>
      </c>
      <c r="F9" s="71">
        <v>3185.7</v>
      </c>
      <c r="G9" s="69" t="s">
        <v>14</v>
      </c>
    </row>
    <row r="10" spans="1:8">
      <c r="B10" s="65">
        <v>45922</v>
      </c>
      <c r="C10" s="66">
        <v>495</v>
      </c>
      <c r="D10" s="67">
        <v>17.239999999999998</v>
      </c>
      <c r="E10" s="68">
        <v>45922.420729166668</v>
      </c>
      <c r="F10" s="71">
        <v>8533.7999999999993</v>
      </c>
      <c r="G10" s="69" t="s">
        <v>14</v>
      </c>
    </row>
    <row r="11" spans="1:8">
      <c r="B11" s="65">
        <v>45922</v>
      </c>
      <c r="C11" s="66">
        <v>183</v>
      </c>
      <c r="D11" s="67">
        <v>17.25</v>
      </c>
      <c r="E11" s="68">
        <v>45922.435601851852</v>
      </c>
      <c r="F11" s="71">
        <v>3156.75</v>
      </c>
      <c r="G11" s="69" t="s">
        <v>14</v>
      </c>
    </row>
    <row r="12" spans="1:8">
      <c r="B12" s="65">
        <v>45922</v>
      </c>
      <c r="C12" s="66">
        <v>233</v>
      </c>
      <c r="D12" s="67">
        <v>17.260000000000002</v>
      </c>
      <c r="E12" s="68">
        <v>45922.480682870373</v>
      </c>
      <c r="F12" s="71">
        <v>4021.5800000000004</v>
      </c>
      <c r="G12" s="69" t="s">
        <v>14</v>
      </c>
    </row>
    <row r="13" spans="1:8">
      <c r="B13" s="65">
        <v>45922</v>
      </c>
      <c r="C13" s="66">
        <v>2</v>
      </c>
      <c r="D13" s="67">
        <v>17.239999999999998</v>
      </c>
      <c r="E13" s="68">
        <v>45922.507048611114</v>
      </c>
      <c r="F13" s="71">
        <v>34.479999999999997</v>
      </c>
      <c r="G13" s="69" t="s">
        <v>14</v>
      </c>
    </row>
    <row r="14" spans="1:8">
      <c r="B14" s="65">
        <v>45922</v>
      </c>
      <c r="C14" s="66">
        <v>1</v>
      </c>
      <c r="D14" s="67">
        <v>17.239999999999998</v>
      </c>
      <c r="E14" s="68">
        <v>45922.514606481483</v>
      </c>
      <c r="F14" s="71">
        <v>17.239999999999998</v>
      </c>
      <c r="G14" s="69" t="s">
        <v>14</v>
      </c>
    </row>
    <row r="15" spans="1:8">
      <c r="B15" s="65">
        <v>45922</v>
      </c>
      <c r="C15" s="66">
        <v>218</v>
      </c>
      <c r="D15" s="67">
        <v>17.28</v>
      </c>
      <c r="E15" s="68">
        <v>45922.525358796294</v>
      </c>
      <c r="F15" s="71">
        <v>3767.0400000000004</v>
      </c>
      <c r="G15" s="69" t="s">
        <v>14</v>
      </c>
    </row>
    <row r="16" spans="1:8">
      <c r="B16" s="65">
        <v>45922</v>
      </c>
      <c r="C16" s="66">
        <v>181</v>
      </c>
      <c r="D16" s="67">
        <v>17.27</v>
      </c>
      <c r="E16" s="68">
        <v>45922.530416666668</v>
      </c>
      <c r="F16" s="71">
        <v>3125.87</v>
      </c>
      <c r="G16" s="69" t="s">
        <v>14</v>
      </c>
    </row>
    <row r="17" spans="2:7">
      <c r="B17" s="65">
        <v>45922</v>
      </c>
      <c r="C17" s="66">
        <v>193</v>
      </c>
      <c r="D17" s="67">
        <v>17.3</v>
      </c>
      <c r="E17" s="68">
        <v>45922.618310185186</v>
      </c>
      <c r="F17" s="71">
        <v>3338.9</v>
      </c>
      <c r="G17" s="69" t="s">
        <v>14</v>
      </c>
    </row>
    <row r="18" spans="2:7">
      <c r="B18" s="65">
        <v>45922</v>
      </c>
      <c r="C18" s="66">
        <v>132</v>
      </c>
      <c r="D18" s="67">
        <v>17.23</v>
      </c>
      <c r="E18" s="68">
        <v>45922.624363425923</v>
      </c>
      <c r="F18" s="71">
        <v>2274.36</v>
      </c>
      <c r="G18" s="69" t="s">
        <v>14</v>
      </c>
    </row>
    <row r="19" spans="2:7">
      <c r="B19" s="65">
        <v>45922</v>
      </c>
      <c r="C19" s="66">
        <v>168</v>
      </c>
      <c r="D19" s="67">
        <v>17.23</v>
      </c>
      <c r="E19" s="68">
        <v>45922.625879629632</v>
      </c>
      <c r="F19" s="71">
        <v>2894.64</v>
      </c>
      <c r="G19" s="69" t="s">
        <v>14</v>
      </c>
    </row>
    <row r="20" spans="2:7">
      <c r="B20" s="65">
        <v>45922</v>
      </c>
      <c r="C20" s="66">
        <v>300</v>
      </c>
      <c r="D20" s="67">
        <v>17.22</v>
      </c>
      <c r="E20" s="68">
        <v>45922.630682870367</v>
      </c>
      <c r="F20" s="71">
        <v>5166</v>
      </c>
      <c r="G20" s="69" t="s">
        <v>14</v>
      </c>
    </row>
    <row r="21" spans="2:7">
      <c r="B21" s="65">
        <v>45922</v>
      </c>
      <c r="C21" s="66">
        <v>48</v>
      </c>
      <c r="D21" s="67">
        <v>17.190000000000001</v>
      </c>
      <c r="E21" s="68">
        <v>45922.63244212963</v>
      </c>
      <c r="F21" s="71">
        <v>825.12000000000012</v>
      </c>
      <c r="G21" s="69" t="s">
        <v>14</v>
      </c>
    </row>
    <row r="22" spans="2:7">
      <c r="B22" s="65">
        <v>45922</v>
      </c>
      <c r="C22" s="66">
        <v>156</v>
      </c>
      <c r="D22" s="67">
        <v>17.190000000000001</v>
      </c>
      <c r="E22" s="68">
        <v>45922.63244212963</v>
      </c>
      <c r="F22" s="71">
        <v>2681.6400000000003</v>
      </c>
      <c r="G22" s="69" t="s">
        <v>14</v>
      </c>
    </row>
    <row r="23" spans="2:7">
      <c r="B23" s="65">
        <v>45922</v>
      </c>
      <c r="C23" s="66">
        <v>92</v>
      </c>
      <c r="D23" s="67">
        <v>17.190000000000001</v>
      </c>
      <c r="E23" s="68">
        <v>45922.632476851853</v>
      </c>
      <c r="F23" s="71">
        <v>1581.48</v>
      </c>
      <c r="G23" s="69" t="s">
        <v>14</v>
      </c>
    </row>
    <row r="24" spans="2:7">
      <c r="B24" s="65">
        <v>45922</v>
      </c>
      <c r="C24" s="66">
        <v>104</v>
      </c>
      <c r="D24" s="67">
        <v>17.190000000000001</v>
      </c>
      <c r="E24" s="68">
        <v>45922.632534722223</v>
      </c>
      <c r="F24" s="71">
        <v>1787.7600000000002</v>
      </c>
      <c r="G24" s="69" t="s">
        <v>14</v>
      </c>
    </row>
    <row r="25" spans="2:7">
      <c r="B25" s="65">
        <v>45922</v>
      </c>
      <c r="C25" s="66">
        <v>79</v>
      </c>
      <c r="D25" s="67">
        <v>17.190000000000001</v>
      </c>
      <c r="E25" s="68">
        <v>45922.632592592592</v>
      </c>
      <c r="F25" s="71">
        <v>1358.01</v>
      </c>
      <c r="G25" s="69" t="s">
        <v>14</v>
      </c>
    </row>
    <row r="26" spans="2:7">
      <c r="B26" s="65">
        <v>45922</v>
      </c>
      <c r="C26" s="66">
        <v>79</v>
      </c>
      <c r="D26" s="67">
        <v>17.190000000000001</v>
      </c>
      <c r="E26" s="68">
        <v>45922.632592592592</v>
      </c>
      <c r="F26" s="71">
        <v>1358.01</v>
      </c>
      <c r="G26" s="69" t="s">
        <v>14</v>
      </c>
    </row>
    <row r="27" spans="2:7">
      <c r="B27" s="65">
        <v>45922</v>
      </c>
      <c r="C27" s="66">
        <v>97</v>
      </c>
      <c r="D27" s="67">
        <v>17.190000000000001</v>
      </c>
      <c r="E27" s="68">
        <v>45922.632592592592</v>
      </c>
      <c r="F27" s="71">
        <v>1667.43</v>
      </c>
      <c r="G27" s="69" t="s">
        <v>14</v>
      </c>
    </row>
    <row r="28" spans="2:7">
      <c r="B28" s="65">
        <v>45922</v>
      </c>
      <c r="C28" s="66">
        <v>115</v>
      </c>
      <c r="D28" s="67">
        <v>17.190000000000001</v>
      </c>
      <c r="E28" s="68">
        <v>45922.632592592592</v>
      </c>
      <c r="F28" s="71">
        <v>1976.8500000000001</v>
      </c>
      <c r="G28" s="69" t="s">
        <v>14</v>
      </c>
    </row>
    <row r="29" spans="2:7">
      <c r="B29" s="65">
        <v>45922</v>
      </c>
      <c r="C29" s="66">
        <v>30</v>
      </c>
      <c r="D29" s="67">
        <v>17.190000000000001</v>
      </c>
      <c r="E29" s="68">
        <v>45922.632592592592</v>
      </c>
      <c r="F29" s="71">
        <v>515.70000000000005</v>
      </c>
      <c r="G29" s="69" t="s">
        <v>14</v>
      </c>
    </row>
    <row r="30" spans="2:7">
      <c r="B30" s="65">
        <v>45922</v>
      </c>
      <c r="C30" s="66">
        <v>200</v>
      </c>
      <c r="D30" s="67">
        <v>17.190000000000001</v>
      </c>
      <c r="E30" s="68">
        <v>45922.635972222219</v>
      </c>
      <c r="F30" s="71">
        <v>3438.0000000000005</v>
      </c>
      <c r="G30" s="69" t="s">
        <v>14</v>
      </c>
    </row>
    <row r="31" spans="2:7">
      <c r="B31" s="65">
        <v>45922</v>
      </c>
      <c r="C31" s="66">
        <v>88</v>
      </c>
      <c r="D31" s="67">
        <v>17.16</v>
      </c>
      <c r="E31" s="68">
        <v>45922.637303240743</v>
      </c>
      <c r="F31" s="71">
        <v>1510.08</v>
      </c>
      <c r="G31" s="69" t="s">
        <v>14</v>
      </c>
    </row>
    <row r="32" spans="2:7">
      <c r="B32" s="65">
        <v>45922</v>
      </c>
      <c r="C32" s="66">
        <v>312</v>
      </c>
      <c r="D32" s="67">
        <v>17.16</v>
      </c>
      <c r="E32" s="68">
        <v>45922.637303240743</v>
      </c>
      <c r="F32" s="71">
        <v>5353.92</v>
      </c>
      <c r="G32" s="69" t="s">
        <v>14</v>
      </c>
    </row>
    <row r="33" spans="2:7">
      <c r="B33" s="65">
        <v>45922</v>
      </c>
      <c r="C33" s="66">
        <v>400</v>
      </c>
      <c r="D33" s="67">
        <v>17.16</v>
      </c>
      <c r="E33" s="68">
        <v>45922.637384259258</v>
      </c>
      <c r="F33" s="71">
        <v>6864</v>
      </c>
      <c r="G33" s="69" t="s">
        <v>14</v>
      </c>
    </row>
    <row r="34" spans="2:7">
      <c r="B34" s="65">
        <v>45922</v>
      </c>
      <c r="C34" s="66">
        <v>202</v>
      </c>
      <c r="D34" s="67">
        <v>17.13</v>
      </c>
      <c r="E34" s="68">
        <v>45922.645439814813</v>
      </c>
      <c r="F34" s="71">
        <v>3460.2599999999998</v>
      </c>
      <c r="G34" s="69" t="s">
        <v>14</v>
      </c>
    </row>
    <row r="35" spans="2:7">
      <c r="B35" s="65">
        <v>45922</v>
      </c>
      <c r="C35" s="66">
        <v>224</v>
      </c>
      <c r="D35" s="67">
        <v>17.149999999999999</v>
      </c>
      <c r="E35" s="68">
        <v>45922.64943287037</v>
      </c>
      <c r="F35" s="71">
        <v>3841.5999999999995</v>
      </c>
      <c r="G35" s="69" t="s">
        <v>14</v>
      </c>
    </row>
    <row r="36" spans="2:7">
      <c r="B36" s="65">
        <v>45922</v>
      </c>
      <c r="C36" s="66">
        <v>209</v>
      </c>
      <c r="D36" s="67">
        <v>17.14</v>
      </c>
      <c r="E36" s="68">
        <v>45922.65247685185</v>
      </c>
      <c r="F36" s="71">
        <v>3582.26</v>
      </c>
      <c r="G36" s="69" t="s">
        <v>14</v>
      </c>
    </row>
    <row r="37" spans="2:7">
      <c r="B37" s="65">
        <v>45922</v>
      </c>
      <c r="C37" s="66">
        <v>105</v>
      </c>
      <c r="D37" s="67">
        <v>17.149999999999999</v>
      </c>
      <c r="E37" s="68">
        <v>45922.65247685185</v>
      </c>
      <c r="F37" s="71">
        <v>1800.7499999999998</v>
      </c>
      <c r="G37" s="69" t="s">
        <v>14</v>
      </c>
    </row>
    <row r="38" spans="2:7">
      <c r="B38" s="65">
        <v>45922</v>
      </c>
      <c r="C38" s="66">
        <v>295</v>
      </c>
      <c r="D38" s="67">
        <v>17.149999999999999</v>
      </c>
      <c r="E38" s="68">
        <v>45922.65247685185</v>
      </c>
      <c r="F38" s="71">
        <v>5059.25</v>
      </c>
      <c r="G38" s="69" t="s">
        <v>14</v>
      </c>
    </row>
    <row r="39" spans="2:7">
      <c r="B39" s="65">
        <v>45922</v>
      </c>
      <c r="C39" s="66">
        <v>201</v>
      </c>
      <c r="D39" s="67">
        <v>17.11</v>
      </c>
      <c r="E39" s="68">
        <v>45922.659745370373</v>
      </c>
      <c r="F39" s="71">
        <v>3439.1099999999997</v>
      </c>
      <c r="G39" s="69" t="s">
        <v>14</v>
      </c>
    </row>
    <row r="40" spans="2:7">
      <c r="B40" s="65">
        <v>45922</v>
      </c>
      <c r="C40" s="66">
        <v>353</v>
      </c>
      <c r="D40" s="67">
        <v>17.13</v>
      </c>
      <c r="E40" s="68">
        <v>45922.67015046296</v>
      </c>
      <c r="F40" s="71">
        <v>6046.8899999999994</v>
      </c>
      <c r="G40" s="69" t="s">
        <v>14</v>
      </c>
    </row>
    <row r="41" spans="2:7">
      <c r="B41" s="65">
        <v>45922</v>
      </c>
      <c r="C41" s="66">
        <v>201</v>
      </c>
      <c r="D41" s="67">
        <v>17.13</v>
      </c>
      <c r="E41" s="68">
        <v>45922.67015046296</v>
      </c>
      <c r="F41" s="71">
        <v>3443.1299999999997</v>
      </c>
      <c r="G41" s="69" t="s">
        <v>14</v>
      </c>
    </row>
    <row r="42" spans="2:7">
      <c r="B42" s="65">
        <v>45922</v>
      </c>
      <c r="C42" s="66">
        <v>179</v>
      </c>
      <c r="D42" s="67">
        <v>17.14</v>
      </c>
      <c r="E42" s="68">
        <v>45922.67015046296</v>
      </c>
      <c r="F42" s="71">
        <v>3068.06</v>
      </c>
      <c r="G42" s="69" t="s">
        <v>14</v>
      </c>
    </row>
    <row r="43" spans="2:7">
      <c r="B43" s="65">
        <v>45922</v>
      </c>
      <c r="C43" s="66">
        <v>182</v>
      </c>
      <c r="D43" s="67">
        <v>17.059999999999999</v>
      </c>
      <c r="E43" s="68">
        <v>45922.675567129627</v>
      </c>
      <c r="F43" s="71">
        <v>3104.9199999999996</v>
      </c>
      <c r="G43" s="69" t="s">
        <v>14</v>
      </c>
    </row>
    <row r="44" spans="2:7">
      <c r="B44" s="65">
        <v>45922</v>
      </c>
      <c r="C44" s="66">
        <v>372</v>
      </c>
      <c r="D44" s="67">
        <v>17.059999999999999</v>
      </c>
      <c r="E44" s="68">
        <v>45922.681319444448</v>
      </c>
      <c r="F44" s="71">
        <v>6346.32</v>
      </c>
      <c r="G44" s="69" t="s">
        <v>14</v>
      </c>
    </row>
    <row r="45" spans="2:7">
      <c r="B45" s="65">
        <v>45922</v>
      </c>
      <c r="C45" s="66">
        <v>188</v>
      </c>
      <c r="D45" s="67">
        <v>17.05</v>
      </c>
      <c r="E45" s="68">
        <v>45922.683668981481</v>
      </c>
      <c r="F45" s="71">
        <v>3205.4</v>
      </c>
      <c r="G45" s="69" t="s">
        <v>14</v>
      </c>
    </row>
    <row r="46" spans="2:7">
      <c r="B46" s="65">
        <v>45922</v>
      </c>
      <c r="C46" s="66">
        <v>199</v>
      </c>
      <c r="D46" s="67">
        <v>17.059999999999999</v>
      </c>
      <c r="E46" s="68">
        <v>45922.685972222222</v>
      </c>
      <c r="F46" s="71">
        <v>3394.9399999999996</v>
      </c>
      <c r="G46" s="69" t="s">
        <v>14</v>
      </c>
    </row>
    <row r="47" spans="2:7">
      <c r="B47" s="65">
        <v>45922</v>
      </c>
      <c r="C47" s="66">
        <v>179</v>
      </c>
      <c r="D47" s="67">
        <v>17.059999999999999</v>
      </c>
      <c r="E47" s="68">
        <v>45922.687951388885</v>
      </c>
      <c r="F47" s="71">
        <v>3053.74</v>
      </c>
      <c r="G47" s="69" t="s">
        <v>14</v>
      </c>
    </row>
    <row r="48" spans="2:7">
      <c r="B48" s="65">
        <v>45922</v>
      </c>
      <c r="C48" s="66">
        <v>179</v>
      </c>
      <c r="D48" s="67">
        <v>17.07</v>
      </c>
      <c r="E48" s="68">
        <v>45922.691874999997</v>
      </c>
      <c r="F48" s="71">
        <v>3055.53</v>
      </c>
      <c r="G48" s="69" t="s">
        <v>14</v>
      </c>
    </row>
    <row r="49" spans="2:7">
      <c r="B49" s="65">
        <v>45922</v>
      </c>
      <c r="C49" s="66">
        <v>188</v>
      </c>
      <c r="D49" s="67">
        <v>17.07</v>
      </c>
      <c r="E49" s="68">
        <v>45922.691874999997</v>
      </c>
      <c r="F49" s="71">
        <v>3209.16</v>
      </c>
      <c r="G49" s="69" t="s">
        <v>14</v>
      </c>
    </row>
    <row r="50" spans="2:7">
      <c r="B50" s="65">
        <v>45922</v>
      </c>
      <c r="C50" s="66">
        <v>178</v>
      </c>
      <c r="D50" s="67">
        <v>17.07</v>
      </c>
      <c r="E50" s="68">
        <v>45922.694699074076</v>
      </c>
      <c r="F50" s="71">
        <v>3038.46</v>
      </c>
      <c r="G50" s="69" t="s">
        <v>14</v>
      </c>
    </row>
    <row r="51" spans="2:7">
      <c r="B51" s="65">
        <v>45922</v>
      </c>
      <c r="C51" s="66">
        <v>195</v>
      </c>
      <c r="D51" s="67">
        <v>17.059999999999999</v>
      </c>
      <c r="E51" s="68">
        <v>45922.696782407409</v>
      </c>
      <c r="F51" s="71">
        <v>3326.7</v>
      </c>
      <c r="G51" s="69" t="s">
        <v>14</v>
      </c>
    </row>
    <row r="52" spans="2:7">
      <c r="B52" s="65">
        <v>45922</v>
      </c>
      <c r="C52" s="66">
        <v>415</v>
      </c>
      <c r="D52" s="67">
        <v>17.07</v>
      </c>
      <c r="E52" s="68">
        <v>45922.701539351852</v>
      </c>
      <c r="F52" s="71">
        <v>7084.05</v>
      </c>
      <c r="G52" s="69" t="s">
        <v>14</v>
      </c>
    </row>
    <row r="53" spans="2:7">
      <c r="B53" s="65">
        <v>45922</v>
      </c>
      <c r="C53" s="66">
        <v>37</v>
      </c>
      <c r="D53" s="67">
        <v>17.100000000000001</v>
      </c>
      <c r="E53" s="68">
        <v>45922.704872685186</v>
      </c>
      <c r="F53" s="71">
        <v>632.70000000000005</v>
      </c>
      <c r="G53" s="69" t="s">
        <v>14</v>
      </c>
    </row>
    <row r="54" spans="2:7">
      <c r="B54" s="65">
        <v>45922</v>
      </c>
      <c r="C54" s="66">
        <v>140</v>
      </c>
      <c r="D54" s="67">
        <v>17.100000000000001</v>
      </c>
      <c r="E54" s="68">
        <v>45922.704872685186</v>
      </c>
      <c r="F54" s="71">
        <v>2394</v>
      </c>
      <c r="G54" s="69" t="s">
        <v>14</v>
      </c>
    </row>
    <row r="55" spans="2:7">
      <c r="B55" s="65">
        <v>45922</v>
      </c>
      <c r="C55" s="66">
        <v>175</v>
      </c>
      <c r="D55" s="67">
        <v>17.09</v>
      </c>
      <c r="E55" s="68">
        <v>45922.705092592594</v>
      </c>
      <c r="F55" s="71">
        <v>2990.75</v>
      </c>
      <c r="G55" s="69" t="s">
        <v>14</v>
      </c>
    </row>
    <row r="56" spans="2:7">
      <c r="B56" s="65">
        <v>45922</v>
      </c>
      <c r="C56" s="66">
        <v>196</v>
      </c>
      <c r="D56" s="67">
        <v>17.11</v>
      </c>
      <c r="E56" s="68">
        <v>45922.71266203704</v>
      </c>
      <c r="F56" s="71">
        <v>3353.56</v>
      </c>
      <c r="G56" s="69" t="s">
        <v>14</v>
      </c>
    </row>
    <row r="57" spans="2:7">
      <c r="B57" s="65">
        <v>45922</v>
      </c>
      <c r="C57" s="66">
        <v>402</v>
      </c>
      <c r="D57" s="67">
        <v>17.100000000000001</v>
      </c>
      <c r="E57" s="68">
        <v>45922.713101851848</v>
      </c>
      <c r="F57" s="71">
        <v>6874.2000000000007</v>
      </c>
      <c r="G57" s="69" t="s">
        <v>14</v>
      </c>
    </row>
    <row r="58" spans="2:7">
      <c r="B58" s="65">
        <v>45922</v>
      </c>
      <c r="C58" s="66">
        <v>31</v>
      </c>
      <c r="D58" s="67">
        <v>17.100000000000001</v>
      </c>
      <c r="E58" s="68">
        <v>45922.713888888888</v>
      </c>
      <c r="F58" s="71">
        <v>530.1</v>
      </c>
      <c r="G58" s="69" t="s">
        <v>14</v>
      </c>
    </row>
    <row r="59" spans="2:7">
      <c r="B59" s="65">
        <v>45922</v>
      </c>
      <c r="C59" s="66">
        <v>288</v>
      </c>
      <c r="D59" s="67">
        <v>17.100000000000001</v>
      </c>
      <c r="E59" s="68">
        <v>45922.713888888888</v>
      </c>
      <c r="F59" s="71">
        <v>4924.8</v>
      </c>
      <c r="G59" s="69" t="s">
        <v>14</v>
      </c>
    </row>
    <row r="60" spans="2:7">
      <c r="B60" s="65">
        <v>45922</v>
      </c>
      <c r="C60" s="66">
        <v>64</v>
      </c>
      <c r="D60" s="67">
        <v>17.100000000000001</v>
      </c>
      <c r="E60" s="68">
        <v>45922.715277777781</v>
      </c>
      <c r="F60" s="71">
        <v>1094.4000000000001</v>
      </c>
      <c r="G60" s="69" t="s">
        <v>14</v>
      </c>
    </row>
    <row r="61" spans="2:7">
      <c r="B61" s="65">
        <v>45922</v>
      </c>
      <c r="C61" s="66">
        <v>16</v>
      </c>
      <c r="D61" s="67">
        <v>17.100000000000001</v>
      </c>
      <c r="E61" s="68">
        <v>45922.715277777781</v>
      </c>
      <c r="F61" s="71">
        <v>273.60000000000002</v>
      </c>
      <c r="G61" s="69" t="s">
        <v>14</v>
      </c>
    </row>
    <row r="62" spans="2:7">
      <c r="B62" s="65">
        <v>45922</v>
      </c>
      <c r="C62" s="66">
        <v>6</v>
      </c>
      <c r="D62" s="67">
        <v>17.100000000000001</v>
      </c>
      <c r="E62" s="68">
        <v>45922.715277777781</v>
      </c>
      <c r="F62" s="71">
        <v>102.60000000000001</v>
      </c>
      <c r="G62" s="69" t="s">
        <v>14</v>
      </c>
    </row>
    <row r="63" spans="2:7">
      <c r="B63" s="65">
        <v>45922</v>
      </c>
      <c r="C63" s="66">
        <v>36</v>
      </c>
      <c r="D63" s="67">
        <v>17.100000000000001</v>
      </c>
      <c r="E63" s="68">
        <v>45922.715277777781</v>
      </c>
      <c r="F63" s="71">
        <v>615.6</v>
      </c>
      <c r="G63" s="69" t="s">
        <v>14</v>
      </c>
    </row>
    <row r="64" spans="2:7">
      <c r="B64" s="65">
        <v>45922</v>
      </c>
      <c r="C64" s="66">
        <v>22</v>
      </c>
      <c r="D64" s="67">
        <v>17.100000000000001</v>
      </c>
      <c r="E64" s="68">
        <v>45922.715277777781</v>
      </c>
      <c r="F64" s="71">
        <v>376.20000000000005</v>
      </c>
      <c r="G64" s="69" t="s">
        <v>14</v>
      </c>
    </row>
    <row r="65" spans="2:7">
      <c r="B65" s="65">
        <v>45922</v>
      </c>
      <c r="C65" s="66">
        <v>65</v>
      </c>
      <c r="D65" s="67">
        <v>17.100000000000001</v>
      </c>
      <c r="E65" s="68">
        <v>45922.715277777781</v>
      </c>
      <c r="F65" s="71">
        <v>1111.5</v>
      </c>
      <c r="G65" s="69" t="s">
        <v>14</v>
      </c>
    </row>
    <row r="66" spans="2:7">
      <c r="B66" s="65">
        <v>45923</v>
      </c>
      <c r="C66" s="66">
        <v>24</v>
      </c>
      <c r="D66" s="67">
        <v>17.170000000000002</v>
      </c>
      <c r="E66" s="68">
        <v>45923.379282407404</v>
      </c>
      <c r="F66" s="71">
        <v>412.08000000000004</v>
      </c>
      <c r="G66" s="69" t="s">
        <v>14</v>
      </c>
    </row>
    <row r="67" spans="2:7">
      <c r="B67" s="65">
        <v>45923</v>
      </c>
      <c r="C67" s="66">
        <v>24</v>
      </c>
      <c r="D67" s="67">
        <v>17.170000000000002</v>
      </c>
      <c r="E67" s="68">
        <v>45923.379282407404</v>
      </c>
      <c r="F67" s="71">
        <v>412.08000000000004</v>
      </c>
      <c r="G67" s="69" t="s">
        <v>14</v>
      </c>
    </row>
    <row r="68" spans="2:7">
      <c r="B68" s="65">
        <v>45923</v>
      </c>
      <c r="C68" s="66">
        <v>164</v>
      </c>
      <c r="D68" s="67">
        <v>17.170000000000002</v>
      </c>
      <c r="E68" s="68">
        <v>45923.379282407404</v>
      </c>
      <c r="F68" s="71">
        <v>2815.88</v>
      </c>
      <c r="G68" s="69" t="s">
        <v>14</v>
      </c>
    </row>
    <row r="69" spans="2:7">
      <c r="B69" s="65">
        <v>45923</v>
      </c>
      <c r="C69" s="66">
        <v>185</v>
      </c>
      <c r="D69" s="67">
        <v>17.14</v>
      </c>
      <c r="E69" s="68">
        <v>45923.385578703703</v>
      </c>
      <c r="F69" s="71">
        <v>3170.9</v>
      </c>
      <c r="G69" s="69" t="s">
        <v>14</v>
      </c>
    </row>
    <row r="70" spans="2:7">
      <c r="B70" s="65">
        <v>45923</v>
      </c>
      <c r="C70" s="66">
        <v>31</v>
      </c>
      <c r="D70" s="67">
        <v>17.25</v>
      </c>
      <c r="E70" s="68">
        <v>45923.394178240742</v>
      </c>
      <c r="F70" s="71">
        <v>534.75</v>
      </c>
      <c r="G70" s="69" t="s">
        <v>14</v>
      </c>
    </row>
    <row r="71" spans="2:7">
      <c r="B71" s="65">
        <v>45923</v>
      </c>
      <c r="C71" s="66">
        <v>191</v>
      </c>
      <c r="D71" s="67">
        <v>17.27</v>
      </c>
      <c r="E71" s="68">
        <v>45923.396226851852</v>
      </c>
      <c r="F71" s="71">
        <v>3298.5699999999997</v>
      </c>
      <c r="G71" s="69" t="s">
        <v>14</v>
      </c>
    </row>
    <row r="72" spans="2:7">
      <c r="B72" s="65">
        <v>45923</v>
      </c>
      <c r="C72" s="66">
        <v>178</v>
      </c>
      <c r="D72" s="67">
        <v>17.28</v>
      </c>
      <c r="E72" s="68">
        <v>45923.415046296293</v>
      </c>
      <c r="F72" s="71">
        <v>3075.84</v>
      </c>
      <c r="G72" s="69" t="s">
        <v>14</v>
      </c>
    </row>
    <row r="73" spans="2:7">
      <c r="B73" s="65">
        <v>45923</v>
      </c>
      <c r="C73" s="66">
        <v>186</v>
      </c>
      <c r="D73" s="67">
        <v>17.28</v>
      </c>
      <c r="E73" s="68">
        <v>45923.422326388885</v>
      </c>
      <c r="F73" s="71">
        <v>3214.0800000000004</v>
      </c>
      <c r="G73" s="69" t="s">
        <v>14</v>
      </c>
    </row>
    <row r="74" spans="2:7">
      <c r="B74" s="65">
        <v>45923</v>
      </c>
      <c r="C74" s="66">
        <v>358</v>
      </c>
      <c r="D74" s="67">
        <v>17.3</v>
      </c>
      <c r="E74" s="68">
        <v>45923.478449074071</v>
      </c>
      <c r="F74" s="71">
        <v>6193.4000000000005</v>
      </c>
      <c r="G74" s="69" t="s">
        <v>14</v>
      </c>
    </row>
    <row r="75" spans="2:7">
      <c r="B75" s="65">
        <v>45923</v>
      </c>
      <c r="C75" s="66">
        <v>177</v>
      </c>
      <c r="D75" s="67">
        <v>17.3</v>
      </c>
      <c r="E75" s="68">
        <v>45923.490682870368</v>
      </c>
      <c r="F75" s="71">
        <v>3062.1</v>
      </c>
      <c r="G75" s="69" t="s">
        <v>14</v>
      </c>
    </row>
    <row r="76" spans="2:7">
      <c r="B76" s="65">
        <v>45923</v>
      </c>
      <c r="C76" s="66">
        <v>172</v>
      </c>
      <c r="D76" s="67">
        <v>17.22</v>
      </c>
      <c r="E76" s="68">
        <v>45923.514907407407</v>
      </c>
      <c r="F76" s="71">
        <v>2961.8399999999997</v>
      </c>
      <c r="G76" s="69" t="s">
        <v>14</v>
      </c>
    </row>
    <row r="77" spans="2:7">
      <c r="B77" s="65">
        <v>45923</v>
      </c>
      <c r="C77" s="66">
        <v>173</v>
      </c>
      <c r="D77" s="67">
        <v>17.22</v>
      </c>
      <c r="E77" s="68">
        <v>45923.514907407407</v>
      </c>
      <c r="F77" s="71">
        <v>2979.06</v>
      </c>
      <c r="G77" s="69" t="s">
        <v>14</v>
      </c>
    </row>
    <row r="78" spans="2:7">
      <c r="B78" s="65">
        <v>45923</v>
      </c>
      <c r="C78" s="66">
        <v>178</v>
      </c>
      <c r="D78" s="67">
        <v>17.22</v>
      </c>
      <c r="E78" s="68">
        <v>45923.537372685183</v>
      </c>
      <c r="F78" s="71">
        <v>3065.16</v>
      </c>
      <c r="G78" s="69" t="s">
        <v>14</v>
      </c>
    </row>
    <row r="79" spans="2:7">
      <c r="B79" s="65">
        <v>45923</v>
      </c>
      <c r="C79" s="66">
        <v>194</v>
      </c>
      <c r="D79" s="67">
        <v>17.22</v>
      </c>
      <c r="E79" s="68">
        <v>45923.537372685183</v>
      </c>
      <c r="F79" s="71">
        <v>3340.68</v>
      </c>
      <c r="G79" s="69" t="s">
        <v>14</v>
      </c>
    </row>
    <row r="80" spans="2:7">
      <c r="B80" s="65">
        <v>45923</v>
      </c>
      <c r="C80" s="66">
        <v>377</v>
      </c>
      <c r="D80" s="67">
        <v>17.25</v>
      </c>
      <c r="E80" s="68">
        <v>45923.604039351849</v>
      </c>
      <c r="F80" s="71">
        <v>6503.25</v>
      </c>
      <c r="G80" s="69" t="s">
        <v>14</v>
      </c>
    </row>
    <row r="81" spans="2:7">
      <c r="B81" s="65">
        <v>45923</v>
      </c>
      <c r="C81" s="66">
        <v>30</v>
      </c>
      <c r="D81" s="67">
        <v>17.25</v>
      </c>
      <c r="E81" s="68">
        <v>45923.617118055554</v>
      </c>
      <c r="F81" s="71">
        <v>517.5</v>
      </c>
      <c r="G81" s="69" t="s">
        <v>14</v>
      </c>
    </row>
    <row r="82" spans="2:7">
      <c r="B82" s="65">
        <v>45923</v>
      </c>
      <c r="C82" s="66">
        <v>175</v>
      </c>
      <c r="D82" s="67">
        <v>17.27</v>
      </c>
      <c r="E82" s="68">
        <v>45923.624351851853</v>
      </c>
      <c r="F82" s="71">
        <v>3022.25</v>
      </c>
      <c r="G82" s="69" t="s">
        <v>14</v>
      </c>
    </row>
    <row r="83" spans="2:7">
      <c r="B83" s="65">
        <v>45923</v>
      </c>
      <c r="C83" s="66">
        <v>198</v>
      </c>
      <c r="D83" s="67">
        <v>17.25</v>
      </c>
      <c r="E83" s="68">
        <v>45923.640289351853</v>
      </c>
      <c r="F83" s="71">
        <v>3415.5</v>
      </c>
      <c r="G83" s="69" t="s">
        <v>14</v>
      </c>
    </row>
    <row r="84" spans="2:7">
      <c r="B84" s="65">
        <v>45923</v>
      </c>
      <c r="C84" s="66">
        <v>195</v>
      </c>
      <c r="D84" s="67">
        <v>17.27</v>
      </c>
      <c r="E84" s="68">
        <v>45923.651388888888</v>
      </c>
      <c r="F84" s="71">
        <v>3367.65</v>
      </c>
      <c r="G84" s="69" t="s">
        <v>14</v>
      </c>
    </row>
    <row r="85" spans="2:7">
      <c r="B85" s="65">
        <v>45923</v>
      </c>
      <c r="C85" s="66">
        <v>212</v>
      </c>
      <c r="D85" s="67">
        <v>17.260000000000002</v>
      </c>
      <c r="E85" s="68">
        <v>45923.681840277779</v>
      </c>
      <c r="F85" s="71">
        <v>3659.1200000000003</v>
      </c>
      <c r="G85" s="69" t="s">
        <v>14</v>
      </c>
    </row>
    <row r="86" spans="2:7">
      <c r="B86" s="65">
        <v>45923</v>
      </c>
      <c r="C86" s="66">
        <v>201</v>
      </c>
      <c r="D86" s="67">
        <v>17.22</v>
      </c>
      <c r="E86" s="68">
        <v>45923.705949074072</v>
      </c>
      <c r="F86" s="71">
        <v>3461.22</v>
      </c>
      <c r="G86" s="69" t="s">
        <v>14</v>
      </c>
    </row>
    <row r="87" spans="2:7">
      <c r="B87" s="65">
        <v>45923</v>
      </c>
      <c r="C87" s="66">
        <v>192</v>
      </c>
      <c r="D87" s="67">
        <v>17.22</v>
      </c>
      <c r="E87" s="68">
        <v>45923.705949074072</v>
      </c>
      <c r="F87" s="71">
        <v>3306.24</v>
      </c>
      <c r="G87" s="69" t="s">
        <v>14</v>
      </c>
    </row>
    <row r="88" spans="2:7">
      <c r="B88" s="65">
        <v>45923</v>
      </c>
      <c r="C88" s="66">
        <v>191</v>
      </c>
      <c r="D88" s="67">
        <v>17.22</v>
      </c>
      <c r="E88" s="68">
        <v>45923.705949074072</v>
      </c>
      <c r="F88" s="71">
        <v>3289.02</v>
      </c>
      <c r="G88" s="69" t="s">
        <v>14</v>
      </c>
    </row>
    <row r="89" spans="2:7">
      <c r="B89" s="65">
        <v>45923</v>
      </c>
      <c r="C89" s="66">
        <v>186</v>
      </c>
      <c r="D89" s="67">
        <v>17.22</v>
      </c>
      <c r="E89" s="68">
        <v>45923.705949074072</v>
      </c>
      <c r="F89" s="71">
        <v>3202.9199999999996</v>
      </c>
      <c r="G89" s="69" t="s">
        <v>14</v>
      </c>
    </row>
    <row r="90" spans="2:7">
      <c r="B90" s="65">
        <v>45923</v>
      </c>
      <c r="C90" s="66">
        <v>2</v>
      </c>
      <c r="D90" s="67">
        <v>17.22</v>
      </c>
      <c r="E90" s="68">
        <v>45923.714548611111</v>
      </c>
      <c r="F90" s="71">
        <v>34.44</v>
      </c>
      <c r="G90" s="69" t="s">
        <v>14</v>
      </c>
    </row>
    <row r="91" spans="2:7">
      <c r="B91" s="65">
        <v>45923</v>
      </c>
      <c r="C91" s="66">
        <v>44</v>
      </c>
      <c r="D91" s="67">
        <v>17.22</v>
      </c>
      <c r="E91" s="68">
        <v>45923.714548611111</v>
      </c>
      <c r="F91" s="71">
        <v>757.68</v>
      </c>
      <c r="G91" s="69" t="s">
        <v>14</v>
      </c>
    </row>
    <row r="92" spans="2:7">
      <c r="B92" s="65">
        <v>45923</v>
      </c>
      <c r="C92" s="66">
        <v>24</v>
      </c>
      <c r="D92" s="67">
        <v>17.22</v>
      </c>
      <c r="E92" s="68">
        <v>45923.714548611111</v>
      </c>
      <c r="F92" s="71">
        <v>413.28</v>
      </c>
      <c r="G92" s="69" t="s">
        <v>14</v>
      </c>
    </row>
    <row r="93" spans="2:7">
      <c r="B93" s="65">
        <v>45923</v>
      </c>
      <c r="C93" s="66">
        <v>330</v>
      </c>
      <c r="D93" s="67">
        <v>17.22</v>
      </c>
      <c r="E93" s="68">
        <v>45923.71465277778</v>
      </c>
      <c r="F93" s="71">
        <v>5682.5999999999995</v>
      </c>
      <c r="G93" s="69" t="s">
        <v>14</v>
      </c>
    </row>
    <row r="94" spans="2:7">
      <c r="B94" s="65">
        <v>45923</v>
      </c>
      <c r="C94" s="66">
        <v>38</v>
      </c>
      <c r="D94" s="67">
        <v>17.22</v>
      </c>
      <c r="E94" s="68">
        <v>45923.714895833335</v>
      </c>
      <c r="F94" s="71">
        <v>654.3599999999999</v>
      </c>
      <c r="G94" s="69" t="s">
        <v>14</v>
      </c>
    </row>
    <row r="95" spans="2:7">
      <c r="B95" s="65">
        <v>45923</v>
      </c>
      <c r="C95" s="66">
        <v>115</v>
      </c>
      <c r="D95" s="67">
        <v>17.22</v>
      </c>
      <c r="E95" s="68">
        <v>45923.714895833335</v>
      </c>
      <c r="F95" s="71">
        <v>1980.3</v>
      </c>
      <c r="G95" s="69" t="s">
        <v>14</v>
      </c>
    </row>
    <row r="96" spans="2:7">
      <c r="B96" s="65">
        <v>45923</v>
      </c>
      <c r="C96" s="66">
        <v>10</v>
      </c>
      <c r="D96" s="67">
        <v>17.22</v>
      </c>
      <c r="E96" s="68">
        <v>45923.71502314815</v>
      </c>
      <c r="F96" s="71">
        <v>172.2</v>
      </c>
      <c r="G96" s="69" t="s">
        <v>14</v>
      </c>
    </row>
    <row r="97" spans="2:7">
      <c r="B97" s="65">
        <v>45923</v>
      </c>
      <c r="C97" s="66">
        <v>127</v>
      </c>
      <c r="D97" s="67">
        <v>17.22</v>
      </c>
      <c r="E97" s="68">
        <v>45923.716296296298</v>
      </c>
      <c r="F97" s="71">
        <v>2186.94</v>
      </c>
      <c r="G97" s="69" t="s">
        <v>14</v>
      </c>
    </row>
    <row r="98" spans="2:7">
      <c r="B98" s="65">
        <v>45923</v>
      </c>
      <c r="C98" s="66">
        <v>1</v>
      </c>
      <c r="D98" s="67">
        <v>17.22</v>
      </c>
      <c r="E98" s="68">
        <v>45923.716307870367</v>
      </c>
      <c r="F98" s="71">
        <v>17.22</v>
      </c>
      <c r="G98" s="69" t="s">
        <v>14</v>
      </c>
    </row>
    <row r="99" spans="2:7">
      <c r="B99" s="65">
        <v>45923</v>
      </c>
      <c r="C99" s="66">
        <v>4</v>
      </c>
      <c r="D99" s="67">
        <v>17.22</v>
      </c>
      <c r="E99" s="68">
        <v>45923.716307870367</v>
      </c>
      <c r="F99" s="71">
        <v>68.88</v>
      </c>
      <c r="G99" s="69" t="s">
        <v>14</v>
      </c>
    </row>
    <row r="100" spans="2:7">
      <c r="B100" s="65">
        <v>45923</v>
      </c>
      <c r="C100" s="66">
        <v>14</v>
      </c>
      <c r="D100" s="67">
        <v>17.22</v>
      </c>
      <c r="E100" s="68">
        <v>45923.716307870367</v>
      </c>
      <c r="F100" s="71">
        <v>241.07999999999998</v>
      </c>
      <c r="G100" s="69" t="s">
        <v>14</v>
      </c>
    </row>
    <row r="101" spans="2:7">
      <c r="B101" s="65">
        <v>45923</v>
      </c>
      <c r="C101" s="66">
        <v>91</v>
      </c>
      <c r="D101" s="67">
        <v>17.22</v>
      </c>
      <c r="E101" s="68">
        <v>45923.718078703707</v>
      </c>
      <c r="F101" s="71">
        <v>1567.02</v>
      </c>
      <c r="G101" s="69" t="s">
        <v>14</v>
      </c>
    </row>
    <row r="102" spans="2:7">
      <c r="B102" s="65">
        <v>45923</v>
      </c>
      <c r="C102" s="66">
        <v>67</v>
      </c>
      <c r="D102" s="67">
        <v>17.22</v>
      </c>
      <c r="E102" s="68">
        <v>45923.721620370372</v>
      </c>
      <c r="F102" s="71">
        <v>1153.74</v>
      </c>
      <c r="G102" s="69" t="s">
        <v>14</v>
      </c>
    </row>
    <row r="103" spans="2:7">
      <c r="B103" s="65">
        <v>45923</v>
      </c>
      <c r="C103" s="66">
        <v>169</v>
      </c>
      <c r="D103" s="67">
        <v>17.22</v>
      </c>
      <c r="E103" s="68">
        <v>45923.721620370372</v>
      </c>
      <c r="F103" s="71">
        <v>2910.18</v>
      </c>
      <c r="G103" s="69" t="s">
        <v>14</v>
      </c>
    </row>
    <row r="104" spans="2:7">
      <c r="B104" s="65">
        <v>45923</v>
      </c>
      <c r="C104" s="66">
        <v>64</v>
      </c>
      <c r="D104" s="67">
        <v>17.22</v>
      </c>
      <c r="E104" s="68">
        <v>45923.721620370372</v>
      </c>
      <c r="F104" s="71">
        <v>1102.08</v>
      </c>
      <c r="G104" s="69" t="s">
        <v>14</v>
      </c>
    </row>
    <row r="105" spans="2:7">
      <c r="B105" s="65">
        <v>45923</v>
      </c>
      <c r="C105" s="66">
        <v>300</v>
      </c>
      <c r="D105" s="67">
        <v>17.22</v>
      </c>
      <c r="E105" s="68">
        <v>45923.72184027778</v>
      </c>
      <c r="F105" s="71">
        <v>5166</v>
      </c>
      <c r="G105" s="69" t="s">
        <v>14</v>
      </c>
    </row>
    <row r="106" spans="2:7">
      <c r="B106" s="65">
        <v>45924</v>
      </c>
      <c r="C106" s="66">
        <v>434</v>
      </c>
      <c r="D106" s="67">
        <v>17.23</v>
      </c>
      <c r="E106" s="68">
        <v>45924.389837962961</v>
      </c>
      <c r="F106" s="71">
        <v>7477.8200000000006</v>
      </c>
      <c r="G106" s="69" t="s">
        <v>14</v>
      </c>
    </row>
    <row r="107" spans="2:7">
      <c r="B107" s="65">
        <v>45924</v>
      </c>
      <c r="C107" s="66">
        <v>228</v>
      </c>
      <c r="D107" s="67">
        <v>17.23</v>
      </c>
      <c r="E107" s="68">
        <v>45924.389837962961</v>
      </c>
      <c r="F107" s="71">
        <v>3928.44</v>
      </c>
      <c r="G107" s="69" t="s">
        <v>14</v>
      </c>
    </row>
    <row r="108" spans="2:7">
      <c r="B108" s="65">
        <v>45924</v>
      </c>
      <c r="C108" s="66">
        <v>200</v>
      </c>
      <c r="D108" s="67">
        <v>17.23</v>
      </c>
      <c r="E108" s="68">
        <v>45924.389837962961</v>
      </c>
      <c r="F108" s="71">
        <v>3446</v>
      </c>
      <c r="G108" s="69" t="s">
        <v>14</v>
      </c>
    </row>
    <row r="109" spans="2:7">
      <c r="B109" s="65">
        <v>45924</v>
      </c>
      <c r="C109" s="66">
        <v>202</v>
      </c>
      <c r="D109" s="67">
        <v>17.2</v>
      </c>
      <c r="E109" s="68">
        <v>45924.410405092596</v>
      </c>
      <c r="F109" s="71">
        <v>3474.3999999999996</v>
      </c>
      <c r="G109" s="69" t="s">
        <v>14</v>
      </c>
    </row>
    <row r="110" spans="2:7">
      <c r="B110" s="65">
        <v>45924</v>
      </c>
      <c r="C110" s="66">
        <v>5</v>
      </c>
      <c r="D110" s="67">
        <v>17.16</v>
      </c>
      <c r="E110" s="68">
        <v>45924.435381944444</v>
      </c>
      <c r="F110" s="71">
        <v>85.8</v>
      </c>
      <c r="G110" s="69" t="s">
        <v>14</v>
      </c>
    </row>
    <row r="111" spans="2:7">
      <c r="B111" s="65">
        <v>45924</v>
      </c>
      <c r="C111" s="66">
        <v>166</v>
      </c>
      <c r="D111" s="67">
        <v>17.16</v>
      </c>
      <c r="E111" s="68">
        <v>45924.435381944444</v>
      </c>
      <c r="F111" s="71">
        <v>2848.56</v>
      </c>
      <c r="G111" s="69" t="s">
        <v>14</v>
      </c>
    </row>
    <row r="112" spans="2:7">
      <c r="B112" s="65">
        <v>45924</v>
      </c>
      <c r="C112" s="66">
        <v>8</v>
      </c>
      <c r="D112" s="67">
        <v>17.16</v>
      </c>
      <c r="E112" s="68">
        <v>45924.435706018521</v>
      </c>
      <c r="F112" s="71">
        <v>137.28</v>
      </c>
      <c r="G112" s="69" t="s">
        <v>14</v>
      </c>
    </row>
    <row r="113" spans="2:7">
      <c r="B113" s="65">
        <v>45924</v>
      </c>
      <c r="C113" s="66">
        <v>24</v>
      </c>
      <c r="D113" s="67">
        <v>17.16</v>
      </c>
      <c r="E113" s="68">
        <v>45924.435706018521</v>
      </c>
      <c r="F113" s="71">
        <v>411.84000000000003</v>
      </c>
      <c r="G113" s="69" t="s">
        <v>14</v>
      </c>
    </row>
    <row r="114" spans="2:7">
      <c r="B114" s="65">
        <v>45924</v>
      </c>
      <c r="C114" s="66">
        <v>42</v>
      </c>
      <c r="D114" s="67">
        <v>17.149999999999999</v>
      </c>
      <c r="E114" s="68">
        <v>45924.441064814811</v>
      </c>
      <c r="F114" s="71">
        <v>720.3</v>
      </c>
      <c r="G114" s="69" t="s">
        <v>14</v>
      </c>
    </row>
    <row r="115" spans="2:7">
      <c r="B115" s="65">
        <v>45924</v>
      </c>
      <c r="C115" s="66">
        <v>10</v>
      </c>
      <c r="D115" s="67">
        <v>17.149999999999999</v>
      </c>
      <c r="E115" s="68">
        <v>45924.441064814811</v>
      </c>
      <c r="F115" s="71">
        <v>171.5</v>
      </c>
      <c r="G115" s="69" t="s">
        <v>14</v>
      </c>
    </row>
    <row r="116" spans="2:7">
      <c r="B116" s="65">
        <v>45924</v>
      </c>
      <c r="C116" s="66">
        <v>248</v>
      </c>
      <c r="D116" s="67">
        <v>17.149999999999999</v>
      </c>
      <c r="E116" s="68">
        <v>45924.441064814811</v>
      </c>
      <c r="F116" s="71">
        <v>4253.2</v>
      </c>
      <c r="G116" s="69" t="s">
        <v>14</v>
      </c>
    </row>
    <row r="117" spans="2:7">
      <c r="B117" s="65">
        <v>45924</v>
      </c>
      <c r="C117" s="66">
        <v>188</v>
      </c>
      <c r="D117" s="67">
        <v>17.13</v>
      </c>
      <c r="E117" s="68">
        <v>45924.441087962965</v>
      </c>
      <c r="F117" s="71">
        <v>3220.4399999999996</v>
      </c>
      <c r="G117" s="69" t="s">
        <v>14</v>
      </c>
    </row>
    <row r="118" spans="2:7">
      <c r="B118" s="65">
        <v>45924</v>
      </c>
      <c r="C118" s="66">
        <v>33</v>
      </c>
      <c r="D118" s="67">
        <v>17.13</v>
      </c>
      <c r="E118" s="68">
        <v>45924.441087962965</v>
      </c>
      <c r="F118" s="71">
        <v>565.29</v>
      </c>
      <c r="G118" s="69" t="s">
        <v>14</v>
      </c>
    </row>
    <row r="119" spans="2:7">
      <c r="B119" s="65">
        <v>45924</v>
      </c>
      <c r="C119" s="66">
        <v>158</v>
      </c>
      <c r="D119" s="67">
        <v>17.13</v>
      </c>
      <c r="E119" s="68">
        <v>45924.441087962965</v>
      </c>
      <c r="F119" s="71">
        <v>2706.54</v>
      </c>
      <c r="G119" s="69" t="s">
        <v>14</v>
      </c>
    </row>
    <row r="120" spans="2:7">
      <c r="B120" s="65">
        <v>45924</v>
      </c>
      <c r="C120" s="66">
        <v>124</v>
      </c>
      <c r="D120" s="67">
        <v>17.100000000000001</v>
      </c>
      <c r="E120" s="68">
        <v>45924.450844907406</v>
      </c>
      <c r="F120" s="71">
        <v>2120.4</v>
      </c>
      <c r="G120" s="69" t="s">
        <v>14</v>
      </c>
    </row>
    <row r="121" spans="2:7">
      <c r="B121" s="65">
        <v>45924</v>
      </c>
      <c r="C121" s="66">
        <v>176</v>
      </c>
      <c r="D121" s="67">
        <v>17.100000000000001</v>
      </c>
      <c r="E121" s="68">
        <v>45924.450844907406</v>
      </c>
      <c r="F121" s="71">
        <v>3009.6000000000004</v>
      </c>
      <c r="G121" s="69" t="s">
        <v>14</v>
      </c>
    </row>
    <row r="122" spans="2:7">
      <c r="B122" s="65">
        <v>45924</v>
      </c>
      <c r="C122" s="66">
        <v>300</v>
      </c>
      <c r="D122" s="67">
        <v>17.100000000000001</v>
      </c>
      <c r="E122" s="68">
        <v>45924.451493055552</v>
      </c>
      <c r="F122" s="71">
        <v>5130</v>
      </c>
      <c r="G122" s="69" t="s">
        <v>14</v>
      </c>
    </row>
    <row r="123" spans="2:7">
      <c r="B123" s="65">
        <v>45924</v>
      </c>
      <c r="C123" s="66">
        <v>300</v>
      </c>
      <c r="D123" s="67">
        <v>17.079999999999998</v>
      </c>
      <c r="E123" s="68">
        <v>45924.452361111114</v>
      </c>
      <c r="F123" s="71">
        <v>5123.9999999999991</v>
      </c>
      <c r="G123" s="69" t="s">
        <v>14</v>
      </c>
    </row>
    <row r="124" spans="2:7">
      <c r="B124" s="65">
        <v>45924</v>
      </c>
      <c r="C124" s="66">
        <v>190</v>
      </c>
      <c r="D124" s="67">
        <v>17.059999999999999</v>
      </c>
      <c r="E124" s="68">
        <v>45924.466770833336</v>
      </c>
      <c r="F124" s="71">
        <v>3241.3999999999996</v>
      </c>
      <c r="G124" s="69" t="s">
        <v>14</v>
      </c>
    </row>
    <row r="125" spans="2:7">
      <c r="B125" s="65">
        <v>45924</v>
      </c>
      <c r="C125" s="66">
        <v>300</v>
      </c>
      <c r="D125" s="67">
        <v>17.07</v>
      </c>
      <c r="E125" s="68">
        <v>45924.466770833336</v>
      </c>
      <c r="F125" s="71">
        <v>5121</v>
      </c>
      <c r="G125" s="69" t="s">
        <v>14</v>
      </c>
    </row>
    <row r="126" spans="2:7">
      <c r="B126" s="65">
        <v>45924</v>
      </c>
      <c r="C126" s="66">
        <v>203</v>
      </c>
      <c r="D126" s="67">
        <v>17.010000000000002</v>
      </c>
      <c r="E126" s="68">
        <v>45924.479791666665</v>
      </c>
      <c r="F126" s="71">
        <v>3453.03</v>
      </c>
      <c r="G126" s="69" t="s">
        <v>14</v>
      </c>
    </row>
    <row r="127" spans="2:7">
      <c r="B127" s="65">
        <v>45924</v>
      </c>
      <c r="C127" s="66">
        <v>209</v>
      </c>
      <c r="D127" s="67">
        <v>17</v>
      </c>
      <c r="E127" s="68">
        <v>45924.495162037034</v>
      </c>
      <c r="F127" s="71">
        <v>3553</v>
      </c>
      <c r="G127" s="69" t="s">
        <v>14</v>
      </c>
    </row>
    <row r="128" spans="2:7">
      <c r="B128" s="65">
        <v>45924</v>
      </c>
      <c r="C128" s="66">
        <v>204</v>
      </c>
      <c r="D128" s="67">
        <v>16.899999999999999</v>
      </c>
      <c r="E128" s="68">
        <v>45924.508067129631</v>
      </c>
      <c r="F128" s="71">
        <v>3447.6</v>
      </c>
      <c r="G128" s="69" t="s">
        <v>14</v>
      </c>
    </row>
    <row r="129" spans="2:7">
      <c r="B129" s="65">
        <v>45924</v>
      </c>
      <c r="C129" s="66">
        <v>391</v>
      </c>
      <c r="D129" s="67">
        <v>16.899999999999999</v>
      </c>
      <c r="E129" s="68">
        <v>45924.508067129631</v>
      </c>
      <c r="F129" s="71">
        <v>6607.9</v>
      </c>
      <c r="G129" s="69" t="s">
        <v>14</v>
      </c>
    </row>
    <row r="130" spans="2:7">
      <c r="B130" s="65">
        <v>45924</v>
      </c>
      <c r="C130" s="66">
        <v>191</v>
      </c>
      <c r="D130" s="67">
        <v>16.89</v>
      </c>
      <c r="E130" s="68">
        <v>45924.520833333336</v>
      </c>
      <c r="F130" s="71">
        <v>3225.9900000000002</v>
      </c>
      <c r="G130" s="69" t="s">
        <v>14</v>
      </c>
    </row>
    <row r="131" spans="2:7">
      <c r="B131" s="65">
        <v>45924</v>
      </c>
      <c r="C131" s="66">
        <v>211</v>
      </c>
      <c r="D131" s="67">
        <v>16.89</v>
      </c>
      <c r="E131" s="68">
        <v>45924.520833333336</v>
      </c>
      <c r="F131" s="71">
        <v>3563.79</v>
      </c>
      <c r="G131" s="69" t="s">
        <v>14</v>
      </c>
    </row>
    <row r="132" spans="2:7">
      <c r="B132" s="65">
        <v>45924</v>
      </c>
      <c r="C132" s="66">
        <v>173</v>
      </c>
      <c r="D132" s="67">
        <v>16.88</v>
      </c>
      <c r="E132" s="68">
        <v>45924.533402777779</v>
      </c>
      <c r="F132" s="71">
        <v>2920.24</v>
      </c>
      <c r="G132" s="69" t="s">
        <v>14</v>
      </c>
    </row>
    <row r="133" spans="2:7">
      <c r="B133" s="65">
        <v>45924</v>
      </c>
      <c r="C133" s="66">
        <v>349</v>
      </c>
      <c r="D133" s="67">
        <v>16.88</v>
      </c>
      <c r="E133" s="68">
        <v>45924.533402777779</v>
      </c>
      <c r="F133" s="71">
        <v>5891.12</v>
      </c>
      <c r="G133" s="69" t="s">
        <v>14</v>
      </c>
    </row>
    <row r="134" spans="2:7">
      <c r="B134" s="65">
        <v>45924</v>
      </c>
      <c r="C134" s="66">
        <v>196</v>
      </c>
      <c r="D134" s="67">
        <v>16.89</v>
      </c>
      <c r="E134" s="68">
        <v>45924.54891203704</v>
      </c>
      <c r="F134" s="71">
        <v>3310.44</v>
      </c>
      <c r="G134" s="69" t="s">
        <v>14</v>
      </c>
    </row>
    <row r="135" spans="2:7">
      <c r="B135" s="65">
        <v>45924</v>
      </c>
      <c r="C135" s="66">
        <v>406</v>
      </c>
      <c r="D135" s="67">
        <v>16.89</v>
      </c>
      <c r="E135" s="68">
        <v>45924.54891203704</v>
      </c>
      <c r="F135" s="71">
        <v>6857.34</v>
      </c>
      <c r="G135" s="69" t="s">
        <v>14</v>
      </c>
    </row>
    <row r="136" spans="2:7">
      <c r="B136" s="65">
        <v>45924</v>
      </c>
      <c r="C136" s="66">
        <v>97</v>
      </c>
      <c r="D136" s="67">
        <v>16.88</v>
      </c>
      <c r="E136" s="68">
        <v>45924.54891203704</v>
      </c>
      <c r="F136" s="71">
        <v>1637.36</v>
      </c>
      <c r="G136" s="69" t="s">
        <v>14</v>
      </c>
    </row>
    <row r="137" spans="2:7">
      <c r="B137" s="65">
        <v>45924</v>
      </c>
      <c r="C137" s="66">
        <v>31</v>
      </c>
      <c r="D137" s="67">
        <v>16.88</v>
      </c>
      <c r="E137" s="68">
        <v>45924.54892361111</v>
      </c>
      <c r="F137" s="71">
        <v>523.28</v>
      </c>
      <c r="G137" s="69" t="s">
        <v>14</v>
      </c>
    </row>
    <row r="138" spans="2:7">
      <c r="B138" s="65">
        <v>45924</v>
      </c>
      <c r="C138" s="66">
        <v>204</v>
      </c>
      <c r="D138" s="67">
        <v>16.88</v>
      </c>
      <c r="E138" s="68">
        <v>45924.54892361111</v>
      </c>
      <c r="F138" s="71">
        <v>3443.52</v>
      </c>
      <c r="G138" s="69" t="s">
        <v>14</v>
      </c>
    </row>
    <row r="139" spans="2:7">
      <c r="B139" s="65">
        <v>45924</v>
      </c>
      <c r="C139" s="66">
        <v>88</v>
      </c>
      <c r="D139" s="67">
        <v>16.88</v>
      </c>
      <c r="E139" s="68">
        <v>45924.548935185187</v>
      </c>
      <c r="F139" s="71">
        <v>1485.4399999999998</v>
      </c>
      <c r="G139" s="69" t="s">
        <v>14</v>
      </c>
    </row>
    <row r="140" spans="2:7">
      <c r="B140" s="65">
        <v>45924</v>
      </c>
      <c r="C140" s="66">
        <v>1</v>
      </c>
      <c r="D140" s="67">
        <v>16.88</v>
      </c>
      <c r="E140" s="68">
        <v>45924.548946759256</v>
      </c>
      <c r="F140" s="71">
        <v>16.88</v>
      </c>
      <c r="G140" s="69" t="s">
        <v>14</v>
      </c>
    </row>
    <row r="141" spans="2:7">
      <c r="B141" s="65">
        <v>45924</v>
      </c>
      <c r="C141" s="66">
        <v>32</v>
      </c>
      <c r="D141" s="67">
        <v>16.88</v>
      </c>
      <c r="E141" s="68">
        <v>45924.550347222219</v>
      </c>
      <c r="F141" s="71">
        <v>540.16</v>
      </c>
      <c r="G141" s="69" t="s">
        <v>14</v>
      </c>
    </row>
    <row r="142" spans="2:7">
      <c r="B142" s="65">
        <v>45924</v>
      </c>
      <c r="C142" s="66">
        <v>48</v>
      </c>
      <c r="D142" s="67">
        <v>16.88</v>
      </c>
      <c r="E142" s="68">
        <v>45924.55060185185</v>
      </c>
      <c r="F142" s="71">
        <v>810.24</v>
      </c>
      <c r="G142" s="69" t="s">
        <v>14</v>
      </c>
    </row>
    <row r="143" spans="2:7">
      <c r="B143" s="65">
        <v>45924</v>
      </c>
      <c r="C143" s="66">
        <v>375</v>
      </c>
      <c r="D143" s="67">
        <v>16.88</v>
      </c>
      <c r="E143" s="68">
        <v>45924.55060185185</v>
      </c>
      <c r="F143" s="71">
        <v>6330</v>
      </c>
      <c r="G143" s="69" t="s">
        <v>14</v>
      </c>
    </row>
    <row r="144" spans="2:7">
      <c r="B144" s="65">
        <v>45924</v>
      </c>
      <c r="C144" s="66">
        <v>23</v>
      </c>
      <c r="D144" s="67">
        <v>16.88</v>
      </c>
      <c r="E144" s="68">
        <v>45924.55060185185</v>
      </c>
      <c r="F144" s="71">
        <v>388.23999999999995</v>
      </c>
      <c r="G144" s="69" t="s">
        <v>14</v>
      </c>
    </row>
    <row r="145" spans="2:7">
      <c r="B145" s="65">
        <v>45924</v>
      </c>
      <c r="C145" s="66">
        <v>17</v>
      </c>
      <c r="D145" s="67">
        <v>16.88</v>
      </c>
      <c r="E145" s="68">
        <v>45924.55060185185</v>
      </c>
      <c r="F145" s="71">
        <v>286.95999999999998</v>
      </c>
      <c r="G145" s="69" t="s">
        <v>14</v>
      </c>
    </row>
    <row r="146" spans="2:7">
      <c r="B146" s="65">
        <v>45924</v>
      </c>
      <c r="C146" s="66">
        <v>84</v>
      </c>
      <c r="D146" s="67">
        <v>16.88</v>
      </c>
      <c r="E146" s="68">
        <v>45924.55060185185</v>
      </c>
      <c r="F146" s="71">
        <v>1417.9199999999998</v>
      </c>
      <c r="G146" s="69" t="s">
        <v>14</v>
      </c>
    </row>
    <row r="147" spans="2:7">
      <c r="B147" s="65">
        <v>45924</v>
      </c>
      <c r="C147" s="66">
        <v>134</v>
      </c>
      <c r="D147" s="67">
        <v>16.850000000000001</v>
      </c>
      <c r="E147" s="68">
        <v>45924.560682870368</v>
      </c>
      <c r="F147" s="71">
        <v>2257.9</v>
      </c>
      <c r="G147" s="69" t="s">
        <v>14</v>
      </c>
    </row>
    <row r="148" spans="2:7">
      <c r="B148" s="65">
        <v>45924</v>
      </c>
      <c r="C148" s="66">
        <v>79</v>
      </c>
      <c r="D148" s="67">
        <v>16.850000000000001</v>
      </c>
      <c r="E148" s="68">
        <v>45924.560682870368</v>
      </c>
      <c r="F148" s="71">
        <v>1331.15</v>
      </c>
      <c r="G148" s="69" t="s">
        <v>14</v>
      </c>
    </row>
    <row r="149" spans="2:7">
      <c r="B149" s="65">
        <v>45924</v>
      </c>
      <c r="C149" s="66">
        <v>193</v>
      </c>
      <c r="D149" s="67">
        <v>16.829999999999998</v>
      </c>
      <c r="E149" s="68">
        <v>45924.565578703703</v>
      </c>
      <c r="F149" s="71">
        <v>3248.1899999999996</v>
      </c>
      <c r="G149" s="69" t="s">
        <v>14</v>
      </c>
    </row>
    <row r="150" spans="2:7">
      <c r="B150" s="65">
        <v>45924</v>
      </c>
      <c r="C150" s="66">
        <v>122</v>
      </c>
      <c r="D150" s="67">
        <v>16.82</v>
      </c>
      <c r="E150" s="68">
        <v>45924.567164351851</v>
      </c>
      <c r="F150" s="71">
        <v>2052.04</v>
      </c>
      <c r="G150" s="69" t="s">
        <v>14</v>
      </c>
    </row>
    <row r="151" spans="2:7">
      <c r="B151" s="65">
        <v>45924</v>
      </c>
      <c r="C151" s="66">
        <v>5</v>
      </c>
      <c r="D151" s="67">
        <v>16.82</v>
      </c>
      <c r="E151" s="68">
        <v>45924.567164351851</v>
      </c>
      <c r="F151" s="71">
        <v>84.1</v>
      </c>
      <c r="G151" s="69" t="s">
        <v>14</v>
      </c>
    </row>
    <row r="152" spans="2:7">
      <c r="B152" s="65">
        <v>45924</v>
      </c>
      <c r="C152" s="66">
        <v>100</v>
      </c>
      <c r="D152" s="67">
        <v>16.82</v>
      </c>
      <c r="E152" s="68">
        <v>45924.567164351851</v>
      </c>
      <c r="F152" s="71">
        <v>1682</v>
      </c>
      <c r="G152" s="69" t="s">
        <v>14</v>
      </c>
    </row>
    <row r="153" spans="2:7">
      <c r="B153" s="65">
        <v>45924</v>
      </c>
      <c r="C153" s="66">
        <v>5</v>
      </c>
      <c r="D153" s="67">
        <v>16.82</v>
      </c>
      <c r="E153" s="68">
        <v>45924.567164351851</v>
      </c>
      <c r="F153" s="71">
        <v>84.1</v>
      </c>
      <c r="G153" s="69" t="s">
        <v>14</v>
      </c>
    </row>
    <row r="154" spans="2:7">
      <c r="B154" s="65">
        <v>45924</v>
      </c>
      <c r="C154" s="66">
        <v>23</v>
      </c>
      <c r="D154" s="67">
        <v>16.82</v>
      </c>
      <c r="E154" s="68">
        <v>45924.567164351851</v>
      </c>
      <c r="F154" s="71">
        <v>386.86</v>
      </c>
      <c r="G154" s="69" t="s">
        <v>14</v>
      </c>
    </row>
    <row r="155" spans="2:7">
      <c r="B155" s="65">
        <v>45924</v>
      </c>
      <c r="C155" s="66">
        <v>5</v>
      </c>
      <c r="D155" s="67">
        <v>16.82</v>
      </c>
      <c r="E155" s="68">
        <v>45924.567164351851</v>
      </c>
      <c r="F155" s="71">
        <v>84.1</v>
      </c>
      <c r="G155" s="69" t="s">
        <v>14</v>
      </c>
    </row>
    <row r="156" spans="2:7">
      <c r="B156" s="65">
        <v>45924</v>
      </c>
      <c r="C156" s="66">
        <v>5</v>
      </c>
      <c r="D156" s="67">
        <v>16.82</v>
      </c>
      <c r="E156" s="68">
        <v>45924.567164351851</v>
      </c>
      <c r="F156" s="71">
        <v>84.1</v>
      </c>
      <c r="G156" s="69" t="s">
        <v>14</v>
      </c>
    </row>
    <row r="157" spans="2:7">
      <c r="B157" s="65">
        <v>45924</v>
      </c>
      <c r="C157" s="66">
        <v>100</v>
      </c>
      <c r="D157" s="67">
        <v>16.82</v>
      </c>
      <c r="E157" s="68">
        <v>45924.567164351851</v>
      </c>
      <c r="F157" s="71">
        <v>1682</v>
      </c>
      <c r="G157" s="69" t="s">
        <v>14</v>
      </c>
    </row>
    <row r="158" spans="2:7">
      <c r="B158" s="65">
        <v>45924</v>
      </c>
      <c r="C158" s="66">
        <v>105</v>
      </c>
      <c r="D158" s="67">
        <v>16.82</v>
      </c>
      <c r="E158" s="68">
        <v>45924.567164351851</v>
      </c>
      <c r="F158" s="71">
        <v>1766.1000000000001</v>
      </c>
      <c r="G158" s="69" t="s">
        <v>14</v>
      </c>
    </row>
    <row r="159" spans="2:7">
      <c r="B159" s="65">
        <v>45924</v>
      </c>
      <c r="C159" s="66">
        <v>100</v>
      </c>
      <c r="D159" s="67">
        <v>16.82</v>
      </c>
      <c r="E159" s="68">
        <v>45924.567164351851</v>
      </c>
      <c r="F159" s="71">
        <v>1682</v>
      </c>
      <c r="G159" s="69" t="s">
        <v>14</v>
      </c>
    </row>
    <row r="160" spans="2:7">
      <c r="B160" s="65">
        <v>45924</v>
      </c>
      <c r="C160" s="66">
        <v>80</v>
      </c>
      <c r="D160" s="67">
        <v>16.82</v>
      </c>
      <c r="E160" s="68">
        <v>45924.567164351851</v>
      </c>
      <c r="F160" s="71">
        <v>1345.6</v>
      </c>
      <c r="G160" s="69" t="s">
        <v>14</v>
      </c>
    </row>
    <row r="161" spans="2:7">
      <c r="B161" s="65">
        <v>45924</v>
      </c>
      <c r="C161" s="66">
        <v>100</v>
      </c>
      <c r="D161" s="67">
        <v>16.82</v>
      </c>
      <c r="E161" s="68">
        <v>45924.567164351851</v>
      </c>
      <c r="F161" s="71">
        <v>1682</v>
      </c>
      <c r="G161" s="69" t="s">
        <v>14</v>
      </c>
    </row>
    <row r="162" spans="2:7">
      <c r="B162" s="65">
        <v>45924</v>
      </c>
      <c r="C162" s="66">
        <v>189</v>
      </c>
      <c r="D162" s="67">
        <v>16.77</v>
      </c>
      <c r="E162" s="68">
        <v>45924.575960648152</v>
      </c>
      <c r="F162" s="71">
        <v>3169.5299999999997</v>
      </c>
      <c r="G162" s="69" t="s">
        <v>14</v>
      </c>
    </row>
    <row r="163" spans="2:7">
      <c r="B163" s="65">
        <v>45924</v>
      </c>
      <c r="C163" s="66">
        <v>199</v>
      </c>
      <c r="D163" s="67">
        <v>16.72</v>
      </c>
      <c r="E163" s="68">
        <v>45924.583599537036</v>
      </c>
      <c r="F163" s="71">
        <v>3327.2799999999997</v>
      </c>
      <c r="G163" s="69" t="s">
        <v>14</v>
      </c>
    </row>
    <row r="164" spans="2:7">
      <c r="B164" s="65">
        <v>45924</v>
      </c>
      <c r="C164" s="66">
        <v>187</v>
      </c>
      <c r="D164" s="67">
        <v>16.670000000000002</v>
      </c>
      <c r="E164" s="68">
        <v>45924.587951388887</v>
      </c>
      <c r="F164" s="71">
        <v>3117.2900000000004</v>
      </c>
      <c r="G164" s="69" t="s">
        <v>14</v>
      </c>
    </row>
    <row r="165" spans="2:7">
      <c r="B165" s="65">
        <v>45924</v>
      </c>
      <c r="C165" s="66">
        <v>387</v>
      </c>
      <c r="D165" s="67">
        <v>16.71</v>
      </c>
      <c r="E165" s="68">
        <v>45924.604375000003</v>
      </c>
      <c r="F165" s="71">
        <v>6466.77</v>
      </c>
      <c r="G165" s="69" t="s">
        <v>14</v>
      </c>
    </row>
    <row r="166" spans="2:7">
      <c r="B166" s="65">
        <v>45924</v>
      </c>
      <c r="C166" s="66">
        <v>211</v>
      </c>
      <c r="D166" s="67">
        <v>16.690000000000001</v>
      </c>
      <c r="E166" s="68">
        <v>45924.614664351851</v>
      </c>
      <c r="F166" s="71">
        <v>3521.59</v>
      </c>
      <c r="G166" s="69" t="s">
        <v>14</v>
      </c>
    </row>
    <row r="167" spans="2:7">
      <c r="B167" s="65">
        <v>45924</v>
      </c>
      <c r="C167" s="66">
        <v>201</v>
      </c>
      <c r="D167" s="67">
        <v>16.670000000000002</v>
      </c>
      <c r="E167" s="68">
        <v>45924.616782407407</v>
      </c>
      <c r="F167" s="71">
        <v>3350.6700000000005</v>
      </c>
      <c r="G167" s="69" t="s">
        <v>14</v>
      </c>
    </row>
    <row r="168" spans="2:7">
      <c r="B168" s="65">
        <v>45924</v>
      </c>
      <c r="C168" s="66">
        <v>203</v>
      </c>
      <c r="D168" s="67">
        <v>16.66</v>
      </c>
      <c r="E168" s="68">
        <v>45924.621620370373</v>
      </c>
      <c r="F168" s="71">
        <v>3381.98</v>
      </c>
      <c r="G168" s="69" t="s">
        <v>14</v>
      </c>
    </row>
    <row r="169" spans="2:7">
      <c r="B169" s="65">
        <v>45924</v>
      </c>
      <c r="C169" s="66">
        <v>245</v>
      </c>
      <c r="D169" s="67">
        <v>16.72</v>
      </c>
      <c r="E169" s="68">
        <v>45924.627384259256</v>
      </c>
      <c r="F169" s="71">
        <v>4096.3999999999996</v>
      </c>
      <c r="G169" s="69" t="s">
        <v>13</v>
      </c>
    </row>
    <row r="170" spans="2:7">
      <c r="B170" s="65">
        <v>45924</v>
      </c>
      <c r="C170" s="66">
        <v>30</v>
      </c>
      <c r="D170" s="67">
        <v>16.72</v>
      </c>
      <c r="E170" s="68">
        <v>45924.627384259256</v>
      </c>
      <c r="F170" s="71">
        <v>501.59999999999997</v>
      </c>
      <c r="G170" s="69" t="s">
        <v>13</v>
      </c>
    </row>
    <row r="171" spans="2:7">
      <c r="B171" s="65">
        <v>45924</v>
      </c>
      <c r="C171" s="66">
        <v>110</v>
      </c>
      <c r="D171" s="67">
        <v>16.72</v>
      </c>
      <c r="E171" s="68">
        <v>45924.627384259256</v>
      </c>
      <c r="F171" s="71">
        <v>1839.1999999999998</v>
      </c>
      <c r="G171" s="69" t="s">
        <v>13</v>
      </c>
    </row>
    <row r="172" spans="2:7">
      <c r="B172" s="65">
        <v>45924</v>
      </c>
      <c r="C172" s="66">
        <v>199</v>
      </c>
      <c r="D172" s="67">
        <v>16.72</v>
      </c>
      <c r="E172" s="68">
        <v>45924.627384259256</v>
      </c>
      <c r="F172" s="71">
        <v>3327.2799999999997</v>
      </c>
      <c r="G172" s="69" t="s">
        <v>13</v>
      </c>
    </row>
    <row r="173" spans="2:7">
      <c r="B173" s="65">
        <v>45924</v>
      </c>
      <c r="C173" s="66">
        <v>201</v>
      </c>
      <c r="D173" s="67">
        <v>16.72</v>
      </c>
      <c r="E173" s="68">
        <v>45924.627384259256</v>
      </c>
      <c r="F173" s="71">
        <v>3360.72</v>
      </c>
      <c r="G173" s="69" t="s">
        <v>13</v>
      </c>
    </row>
    <row r="174" spans="2:7">
      <c r="B174" s="65">
        <v>45924</v>
      </c>
      <c r="C174" s="66">
        <v>400</v>
      </c>
      <c r="D174" s="67">
        <v>16.72</v>
      </c>
      <c r="E174" s="68">
        <v>45924.627384259256</v>
      </c>
      <c r="F174" s="71">
        <v>6688</v>
      </c>
      <c r="G174" s="69" t="s">
        <v>13</v>
      </c>
    </row>
    <row r="175" spans="2:7">
      <c r="B175" s="65">
        <v>45924</v>
      </c>
      <c r="C175" s="66">
        <v>400</v>
      </c>
      <c r="D175" s="67">
        <v>16.72</v>
      </c>
      <c r="E175" s="68">
        <v>45924.627384259256</v>
      </c>
      <c r="F175" s="71">
        <v>6688</v>
      </c>
      <c r="G175" s="69" t="s">
        <v>13</v>
      </c>
    </row>
    <row r="176" spans="2:7">
      <c r="B176" s="65">
        <v>45924</v>
      </c>
      <c r="C176" s="66">
        <v>400</v>
      </c>
      <c r="D176" s="67">
        <v>16.72</v>
      </c>
      <c r="E176" s="68">
        <v>45924.627384259256</v>
      </c>
      <c r="F176" s="71">
        <v>6688</v>
      </c>
      <c r="G176" s="69" t="s">
        <v>13</v>
      </c>
    </row>
    <row r="177" spans="2:7">
      <c r="B177" s="65">
        <v>45924</v>
      </c>
      <c r="C177" s="66">
        <v>125</v>
      </c>
      <c r="D177" s="67">
        <v>16.72</v>
      </c>
      <c r="E177" s="68">
        <v>45924.62740740741</v>
      </c>
      <c r="F177" s="71">
        <v>2090</v>
      </c>
      <c r="G177" s="69" t="s">
        <v>13</v>
      </c>
    </row>
    <row r="178" spans="2:7">
      <c r="B178" s="65">
        <v>45924</v>
      </c>
      <c r="C178" s="66">
        <v>136</v>
      </c>
      <c r="D178" s="67">
        <v>16.72</v>
      </c>
      <c r="E178" s="68">
        <v>45924.627453703702</v>
      </c>
      <c r="F178" s="71">
        <v>2273.92</v>
      </c>
      <c r="G178" s="69" t="s">
        <v>13</v>
      </c>
    </row>
    <row r="179" spans="2:7">
      <c r="B179" s="65">
        <v>45924</v>
      </c>
      <c r="C179" s="66">
        <v>202</v>
      </c>
      <c r="D179" s="67">
        <v>16.72</v>
      </c>
      <c r="E179" s="68">
        <v>45924.628576388888</v>
      </c>
      <c r="F179" s="71">
        <v>3377.4399999999996</v>
      </c>
      <c r="G179" s="69" t="s">
        <v>14</v>
      </c>
    </row>
    <row r="180" spans="2:7">
      <c r="B180" s="65">
        <v>45924</v>
      </c>
      <c r="C180" s="66">
        <v>8</v>
      </c>
      <c r="D180" s="67">
        <v>16.72</v>
      </c>
      <c r="E180" s="68">
        <v>45924.629050925927</v>
      </c>
      <c r="F180" s="71">
        <v>133.76</v>
      </c>
      <c r="G180" s="69" t="s">
        <v>13</v>
      </c>
    </row>
    <row r="181" spans="2:7">
      <c r="B181" s="65">
        <v>45924</v>
      </c>
      <c r="C181" s="66">
        <v>29</v>
      </c>
      <c r="D181" s="67">
        <v>16.72</v>
      </c>
      <c r="E181" s="68">
        <v>45924.629513888889</v>
      </c>
      <c r="F181" s="71">
        <v>484.88</v>
      </c>
      <c r="G181" s="69" t="s">
        <v>13</v>
      </c>
    </row>
    <row r="182" spans="2:7">
      <c r="B182" s="65">
        <v>45924</v>
      </c>
      <c r="C182" s="66">
        <v>52</v>
      </c>
      <c r="D182" s="67">
        <v>16.72</v>
      </c>
      <c r="E182" s="68">
        <v>45924.630208333336</v>
      </c>
      <c r="F182" s="71">
        <v>869.43999999999994</v>
      </c>
      <c r="G182" s="69" t="s">
        <v>13</v>
      </c>
    </row>
    <row r="183" spans="2:7">
      <c r="B183" s="65">
        <v>45924</v>
      </c>
      <c r="C183" s="66">
        <v>201</v>
      </c>
      <c r="D183" s="67">
        <v>16.72</v>
      </c>
      <c r="E183" s="68">
        <v>45924.634780092594</v>
      </c>
      <c r="F183" s="71">
        <v>3360.72</v>
      </c>
      <c r="G183" s="69" t="s">
        <v>13</v>
      </c>
    </row>
    <row r="184" spans="2:7">
      <c r="B184" s="65">
        <v>45924</v>
      </c>
      <c r="C184" s="66">
        <v>1</v>
      </c>
      <c r="D184" s="67">
        <v>16.72</v>
      </c>
      <c r="E184" s="68">
        <v>45924.634780092594</v>
      </c>
      <c r="F184" s="71">
        <v>16.72</v>
      </c>
      <c r="G184" s="69" t="s">
        <v>13</v>
      </c>
    </row>
    <row r="185" spans="2:7">
      <c r="B185" s="65">
        <v>45924</v>
      </c>
      <c r="C185" s="66">
        <v>51</v>
      </c>
      <c r="D185" s="67">
        <v>16.72</v>
      </c>
      <c r="E185" s="68">
        <v>45924.634780092594</v>
      </c>
      <c r="F185" s="71">
        <v>852.71999999999991</v>
      </c>
      <c r="G185" s="69" t="s">
        <v>13</v>
      </c>
    </row>
    <row r="186" spans="2:7">
      <c r="B186" s="65">
        <v>45924</v>
      </c>
      <c r="C186" s="66">
        <v>153</v>
      </c>
      <c r="D186" s="67">
        <v>16.72</v>
      </c>
      <c r="E186" s="68">
        <v>45924.634780092594</v>
      </c>
      <c r="F186" s="71">
        <v>2558.16</v>
      </c>
      <c r="G186" s="69" t="s">
        <v>13</v>
      </c>
    </row>
    <row r="187" spans="2:7">
      <c r="B187" s="65">
        <v>45924</v>
      </c>
      <c r="C187" s="66">
        <v>247</v>
      </c>
      <c r="D187" s="67">
        <v>16.72</v>
      </c>
      <c r="E187" s="68">
        <v>45924.634780092594</v>
      </c>
      <c r="F187" s="71">
        <v>4129.84</v>
      </c>
      <c r="G187" s="69" t="s">
        <v>13</v>
      </c>
    </row>
    <row r="188" spans="2:7">
      <c r="B188" s="65">
        <v>45924</v>
      </c>
      <c r="C188" s="66">
        <v>400</v>
      </c>
      <c r="D188" s="67">
        <v>16.72</v>
      </c>
      <c r="E188" s="68">
        <v>45924.634780092594</v>
      </c>
      <c r="F188" s="71">
        <v>6688</v>
      </c>
      <c r="G188" s="69" t="s">
        <v>13</v>
      </c>
    </row>
    <row r="189" spans="2:7">
      <c r="B189" s="65">
        <v>45924</v>
      </c>
      <c r="C189" s="66">
        <v>200</v>
      </c>
      <c r="D189" s="67">
        <v>16.72</v>
      </c>
      <c r="E189" s="68">
        <v>45924.634780092594</v>
      </c>
      <c r="F189" s="71">
        <v>3344</v>
      </c>
      <c r="G189" s="69" t="s">
        <v>14</v>
      </c>
    </row>
    <row r="190" spans="2:7">
      <c r="B190" s="65">
        <v>45924</v>
      </c>
      <c r="C190" s="66">
        <v>400</v>
      </c>
      <c r="D190" s="67">
        <v>16.72</v>
      </c>
      <c r="E190" s="68">
        <v>45924.634780092594</v>
      </c>
      <c r="F190" s="71">
        <v>6688</v>
      </c>
      <c r="G190" s="69" t="s">
        <v>13</v>
      </c>
    </row>
    <row r="191" spans="2:7">
      <c r="B191" s="65">
        <v>45924</v>
      </c>
      <c r="C191" s="66">
        <v>347</v>
      </c>
      <c r="D191" s="67">
        <v>16.72</v>
      </c>
      <c r="E191" s="68">
        <v>45924.634780092594</v>
      </c>
      <c r="F191" s="71">
        <v>5801.8399999999992</v>
      </c>
      <c r="G191" s="69" t="s">
        <v>13</v>
      </c>
    </row>
    <row r="192" spans="2:7">
      <c r="B192" s="65">
        <v>45924</v>
      </c>
      <c r="C192" s="66">
        <v>400</v>
      </c>
      <c r="D192" s="67">
        <v>16.72</v>
      </c>
      <c r="E192" s="68">
        <v>45924.634780092594</v>
      </c>
      <c r="F192" s="71">
        <v>6688</v>
      </c>
      <c r="G192" s="69" t="s">
        <v>13</v>
      </c>
    </row>
    <row r="193" spans="2:7">
      <c r="B193" s="65">
        <v>45924</v>
      </c>
      <c r="C193" s="66">
        <v>400</v>
      </c>
      <c r="D193" s="67">
        <v>16.72</v>
      </c>
      <c r="E193" s="68">
        <v>45924.634780092594</v>
      </c>
      <c r="F193" s="71">
        <v>6688</v>
      </c>
      <c r="G193" s="69" t="s">
        <v>13</v>
      </c>
    </row>
    <row r="194" spans="2:7">
      <c r="B194" s="65">
        <v>45924</v>
      </c>
      <c r="C194" s="66">
        <v>400</v>
      </c>
      <c r="D194" s="67">
        <v>16.72</v>
      </c>
      <c r="E194" s="68">
        <v>45924.634780092594</v>
      </c>
      <c r="F194" s="71">
        <v>6688</v>
      </c>
      <c r="G194" s="69" t="s">
        <v>13</v>
      </c>
    </row>
    <row r="195" spans="2:7">
      <c r="B195" s="65">
        <v>45924</v>
      </c>
      <c r="C195" s="66">
        <v>204</v>
      </c>
      <c r="D195" s="67">
        <v>16.66</v>
      </c>
      <c r="E195" s="68">
        <v>45924.642731481479</v>
      </c>
      <c r="F195" s="71">
        <v>3398.64</v>
      </c>
      <c r="G195" s="69" t="s">
        <v>14</v>
      </c>
    </row>
    <row r="196" spans="2:7">
      <c r="B196" s="65">
        <v>45924</v>
      </c>
      <c r="C196" s="66">
        <v>64</v>
      </c>
      <c r="D196" s="67">
        <v>16.66</v>
      </c>
      <c r="E196" s="68">
        <v>45924.643113425926</v>
      </c>
      <c r="F196" s="71">
        <v>1066.24</v>
      </c>
      <c r="G196" s="69" t="s">
        <v>14</v>
      </c>
    </row>
    <row r="197" spans="2:7">
      <c r="B197" s="65">
        <v>45924</v>
      </c>
      <c r="C197" s="66">
        <v>755</v>
      </c>
      <c r="D197" s="67">
        <v>16.66</v>
      </c>
      <c r="E197" s="68">
        <v>45924.643113425926</v>
      </c>
      <c r="F197" s="71">
        <v>12578.3</v>
      </c>
      <c r="G197" s="69" t="s">
        <v>14</v>
      </c>
    </row>
    <row r="198" spans="2:7">
      <c r="B198" s="65">
        <v>45924</v>
      </c>
      <c r="C198" s="66">
        <v>181</v>
      </c>
      <c r="D198" s="67">
        <v>16.66</v>
      </c>
      <c r="E198" s="68">
        <v>45924.643113425926</v>
      </c>
      <c r="F198" s="71">
        <v>3015.46</v>
      </c>
      <c r="G198" s="69" t="s">
        <v>14</v>
      </c>
    </row>
    <row r="199" spans="2:7">
      <c r="B199" s="65">
        <v>45924</v>
      </c>
      <c r="C199" s="66">
        <v>31</v>
      </c>
      <c r="D199" s="67">
        <v>16.649999999999999</v>
      </c>
      <c r="E199" s="68">
        <v>45924.645868055559</v>
      </c>
      <c r="F199" s="71">
        <v>516.15</v>
      </c>
      <c r="G199" s="69" t="s">
        <v>14</v>
      </c>
    </row>
    <row r="200" spans="2:7">
      <c r="B200" s="65">
        <v>45924</v>
      </c>
      <c r="C200" s="66">
        <v>174</v>
      </c>
      <c r="D200" s="67">
        <v>16.649999999999999</v>
      </c>
      <c r="E200" s="68">
        <v>45924.645868055559</v>
      </c>
      <c r="F200" s="71">
        <v>2897.1</v>
      </c>
      <c r="G200" s="69" t="s">
        <v>14</v>
      </c>
    </row>
    <row r="201" spans="2:7">
      <c r="B201" s="65">
        <v>45924</v>
      </c>
      <c r="C201" s="66">
        <v>195</v>
      </c>
      <c r="D201" s="67">
        <v>16.77</v>
      </c>
      <c r="E201" s="68">
        <v>45924.654976851853</v>
      </c>
      <c r="F201" s="71">
        <v>3270.15</v>
      </c>
      <c r="G201" s="69" t="s">
        <v>14</v>
      </c>
    </row>
    <row r="202" spans="2:7">
      <c r="B202" s="65">
        <v>45924</v>
      </c>
      <c r="C202" s="66">
        <v>188</v>
      </c>
      <c r="D202" s="67">
        <v>16.760000000000002</v>
      </c>
      <c r="E202" s="68">
        <v>45924.654976851853</v>
      </c>
      <c r="F202" s="71">
        <v>3150.88</v>
      </c>
      <c r="G202" s="69" t="s">
        <v>14</v>
      </c>
    </row>
    <row r="203" spans="2:7">
      <c r="B203" s="65">
        <v>45924</v>
      </c>
      <c r="C203" s="66">
        <v>213</v>
      </c>
      <c r="D203" s="67">
        <v>16.77</v>
      </c>
      <c r="E203" s="68">
        <v>45924.666967592595</v>
      </c>
      <c r="F203" s="71">
        <v>3572.0099999999998</v>
      </c>
      <c r="G203" s="69" t="s">
        <v>14</v>
      </c>
    </row>
    <row r="204" spans="2:7">
      <c r="B204" s="65">
        <v>45924</v>
      </c>
      <c r="C204" s="66">
        <v>204</v>
      </c>
      <c r="D204" s="67">
        <v>16.77</v>
      </c>
      <c r="E204" s="68">
        <v>45924.666967592595</v>
      </c>
      <c r="F204" s="71">
        <v>3421.08</v>
      </c>
      <c r="G204" s="69" t="s">
        <v>14</v>
      </c>
    </row>
    <row r="205" spans="2:7">
      <c r="B205" s="65">
        <v>45924</v>
      </c>
      <c r="C205" s="66">
        <v>204</v>
      </c>
      <c r="D205" s="67">
        <v>16.75</v>
      </c>
      <c r="E205" s="68">
        <v>45924.672395833331</v>
      </c>
      <c r="F205" s="71">
        <v>3417</v>
      </c>
      <c r="G205" s="69" t="s">
        <v>14</v>
      </c>
    </row>
    <row r="206" spans="2:7">
      <c r="B206" s="65">
        <v>45924</v>
      </c>
      <c r="C206" s="66">
        <v>190</v>
      </c>
      <c r="D206" s="67">
        <v>16.72</v>
      </c>
      <c r="E206" s="68">
        <v>45924.673958333333</v>
      </c>
      <c r="F206" s="71">
        <v>3176.7999999999997</v>
      </c>
      <c r="G206" s="69" t="s">
        <v>14</v>
      </c>
    </row>
    <row r="207" spans="2:7">
      <c r="B207" s="65">
        <v>45924</v>
      </c>
      <c r="C207" s="66">
        <v>210</v>
      </c>
      <c r="D207" s="67">
        <v>16.72</v>
      </c>
      <c r="E207" s="68">
        <v>45924.681979166664</v>
      </c>
      <c r="F207" s="71">
        <v>3511.2</v>
      </c>
      <c r="G207" s="69" t="s">
        <v>14</v>
      </c>
    </row>
    <row r="208" spans="2:7">
      <c r="B208" s="65">
        <v>45924</v>
      </c>
      <c r="C208" s="66">
        <v>202</v>
      </c>
      <c r="D208" s="67">
        <v>16.72</v>
      </c>
      <c r="E208" s="68">
        <v>45924.681979166664</v>
      </c>
      <c r="F208" s="71">
        <v>3377.4399999999996</v>
      </c>
      <c r="G208" s="69" t="s">
        <v>14</v>
      </c>
    </row>
    <row r="209" spans="2:7">
      <c r="B209" s="65">
        <v>45924</v>
      </c>
      <c r="C209" s="66">
        <v>412</v>
      </c>
      <c r="D209" s="67">
        <v>16.73</v>
      </c>
      <c r="E209" s="68">
        <v>45924.69394675926</v>
      </c>
      <c r="F209" s="71">
        <v>6892.76</v>
      </c>
      <c r="G209" s="69" t="s">
        <v>14</v>
      </c>
    </row>
    <row r="210" spans="2:7">
      <c r="B210" s="65">
        <v>45924</v>
      </c>
      <c r="C210" s="66">
        <v>218</v>
      </c>
      <c r="D210" s="67">
        <v>16.71</v>
      </c>
      <c r="E210" s="68">
        <v>45924.695173611108</v>
      </c>
      <c r="F210" s="71">
        <v>3642.78</v>
      </c>
      <c r="G210" s="69" t="s">
        <v>14</v>
      </c>
    </row>
    <row r="211" spans="2:7">
      <c r="B211" s="65">
        <v>45924</v>
      </c>
      <c r="C211" s="66">
        <v>193</v>
      </c>
      <c r="D211" s="67">
        <v>16.68</v>
      </c>
      <c r="E211" s="68">
        <v>45924.698935185188</v>
      </c>
      <c r="F211" s="71">
        <v>3219.24</v>
      </c>
      <c r="G211" s="69" t="s">
        <v>14</v>
      </c>
    </row>
    <row r="212" spans="2:7">
      <c r="B212" s="65">
        <v>45924</v>
      </c>
      <c r="C212" s="66">
        <v>160</v>
      </c>
      <c r="D212" s="67">
        <v>16.7</v>
      </c>
      <c r="E212" s="68">
        <v>45924.703113425923</v>
      </c>
      <c r="F212" s="71">
        <v>2672</v>
      </c>
      <c r="G212" s="69" t="s">
        <v>14</v>
      </c>
    </row>
    <row r="213" spans="2:7">
      <c r="B213" s="65">
        <v>45924</v>
      </c>
      <c r="C213" s="66">
        <v>46</v>
      </c>
      <c r="D213" s="67">
        <v>16.7</v>
      </c>
      <c r="E213" s="68">
        <v>45924.703113425923</v>
      </c>
      <c r="F213" s="71">
        <v>768.19999999999993</v>
      </c>
      <c r="G213" s="69" t="s">
        <v>14</v>
      </c>
    </row>
    <row r="214" spans="2:7">
      <c r="B214" s="65">
        <v>45924</v>
      </c>
      <c r="C214" s="66">
        <v>1000</v>
      </c>
      <c r="D214" s="67">
        <v>16.690000000000001</v>
      </c>
      <c r="E214" s="68">
        <v>45924.70349537037</v>
      </c>
      <c r="F214" s="71">
        <v>16690</v>
      </c>
      <c r="G214" s="69" t="s">
        <v>14</v>
      </c>
    </row>
    <row r="215" spans="2:7">
      <c r="B215" s="65">
        <v>45924</v>
      </c>
      <c r="C215" s="66">
        <v>198</v>
      </c>
      <c r="D215" s="67">
        <v>16.68</v>
      </c>
      <c r="E215" s="68">
        <v>45924.708981481483</v>
      </c>
      <c r="F215" s="71">
        <v>3302.64</v>
      </c>
      <c r="G215" s="69" t="s">
        <v>14</v>
      </c>
    </row>
    <row r="216" spans="2:7">
      <c r="B216" s="65">
        <v>45924</v>
      </c>
      <c r="C216" s="66">
        <v>209</v>
      </c>
      <c r="D216" s="67">
        <v>16.739999999999998</v>
      </c>
      <c r="E216" s="68">
        <v>45924.715624999997</v>
      </c>
      <c r="F216" s="71">
        <v>3498.66</v>
      </c>
      <c r="G216" s="69" t="s">
        <v>14</v>
      </c>
    </row>
    <row r="217" spans="2:7">
      <c r="B217" s="65">
        <v>45924</v>
      </c>
      <c r="C217" s="66">
        <v>222</v>
      </c>
      <c r="D217" s="67">
        <v>16.739999999999998</v>
      </c>
      <c r="E217" s="68">
        <v>45924.717685185184</v>
      </c>
      <c r="F217" s="71">
        <v>3716.2799999999997</v>
      </c>
      <c r="G217" s="69" t="s">
        <v>14</v>
      </c>
    </row>
    <row r="218" spans="2:7">
      <c r="B218" s="65">
        <v>45925</v>
      </c>
      <c r="C218" s="66">
        <v>56</v>
      </c>
      <c r="D218" s="67">
        <v>16.690000000000001</v>
      </c>
      <c r="E218" s="68">
        <v>45925.378472222219</v>
      </c>
      <c r="F218" s="71">
        <v>934.6400000000001</v>
      </c>
      <c r="G218" s="69" t="s">
        <v>14</v>
      </c>
    </row>
    <row r="219" spans="2:7">
      <c r="B219" s="65">
        <v>45925</v>
      </c>
      <c r="C219" s="66">
        <v>206</v>
      </c>
      <c r="D219" s="67">
        <v>16.62</v>
      </c>
      <c r="E219" s="68">
        <v>45925.381249999999</v>
      </c>
      <c r="F219" s="71">
        <v>3423.7200000000003</v>
      </c>
      <c r="G219" s="69" t="s">
        <v>14</v>
      </c>
    </row>
    <row r="220" spans="2:7">
      <c r="B220" s="65">
        <v>45925</v>
      </c>
      <c r="C220" s="66">
        <v>188</v>
      </c>
      <c r="D220" s="67">
        <v>16.62</v>
      </c>
      <c r="E220" s="68">
        <v>45925.381249999999</v>
      </c>
      <c r="F220" s="71">
        <v>3124.5600000000004</v>
      </c>
      <c r="G220" s="69" t="s">
        <v>14</v>
      </c>
    </row>
    <row r="221" spans="2:7">
      <c r="B221" s="65">
        <v>45925</v>
      </c>
      <c r="C221" s="66">
        <v>46</v>
      </c>
      <c r="D221" s="67">
        <v>16.510000000000002</v>
      </c>
      <c r="E221" s="68">
        <v>45925.390162037038</v>
      </c>
      <c r="F221" s="71">
        <v>759.46</v>
      </c>
      <c r="G221" s="69" t="s">
        <v>14</v>
      </c>
    </row>
    <row r="222" spans="2:7">
      <c r="B222" s="65">
        <v>45925</v>
      </c>
      <c r="C222" s="66">
        <v>189</v>
      </c>
      <c r="D222" s="67">
        <v>16.59</v>
      </c>
      <c r="E222" s="68">
        <v>45925.407951388886</v>
      </c>
      <c r="F222" s="71">
        <v>3135.5099999999998</v>
      </c>
      <c r="G222" s="69" t="s">
        <v>14</v>
      </c>
    </row>
    <row r="223" spans="2:7">
      <c r="B223" s="65">
        <v>45925</v>
      </c>
      <c r="C223" s="66">
        <v>47</v>
      </c>
      <c r="D223" s="67">
        <v>16.59</v>
      </c>
      <c r="E223" s="68">
        <v>45925.407951388886</v>
      </c>
      <c r="F223" s="71">
        <v>779.73</v>
      </c>
      <c r="G223" s="69" t="s">
        <v>14</v>
      </c>
    </row>
    <row r="224" spans="2:7">
      <c r="B224" s="65">
        <v>45925</v>
      </c>
      <c r="C224" s="66">
        <v>62</v>
      </c>
      <c r="D224" s="67">
        <v>16.59</v>
      </c>
      <c r="E224" s="68">
        <v>45925.407997685186</v>
      </c>
      <c r="F224" s="71">
        <v>1028.58</v>
      </c>
      <c r="G224" s="69" t="s">
        <v>14</v>
      </c>
    </row>
    <row r="225" spans="2:7">
      <c r="B225" s="65">
        <v>45925</v>
      </c>
      <c r="C225" s="66">
        <v>196</v>
      </c>
      <c r="D225" s="67">
        <v>16.579999999999998</v>
      </c>
      <c r="E225" s="68">
        <v>45925.409803240742</v>
      </c>
      <c r="F225" s="71">
        <v>3249.68</v>
      </c>
      <c r="G225" s="69" t="s">
        <v>14</v>
      </c>
    </row>
    <row r="226" spans="2:7">
      <c r="B226" s="65">
        <v>45925</v>
      </c>
      <c r="C226" s="66">
        <v>189</v>
      </c>
      <c r="D226" s="67">
        <v>16.559999999999999</v>
      </c>
      <c r="E226" s="68">
        <v>45925.441481481481</v>
      </c>
      <c r="F226" s="71">
        <v>3129.8399999999997</v>
      </c>
      <c r="G226" s="69" t="s">
        <v>14</v>
      </c>
    </row>
    <row r="227" spans="2:7">
      <c r="B227" s="65">
        <v>45925</v>
      </c>
      <c r="C227" s="66">
        <v>60</v>
      </c>
      <c r="D227" s="67">
        <v>16.54</v>
      </c>
      <c r="E227" s="68">
        <v>45925.444513888891</v>
      </c>
      <c r="F227" s="71">
        <v>992.4</v>
      </c>
      <c r="G227" s="69" t="s">
        <v>14</v>
      </c>
    </row>
    <row r="228" spans="2:7">
      <c r="B228" s="65">
        <v>45925</v>
      </c>
      <c r="C228" s="66">
        <v>87</v>
      </c>
      <c r="D228" s="67">
        <v>16.54</v>
      </c>
      <c r="E228" s="68">
        <v>45925.444525462961</v>
      </c>
      <c r="F228" s="71">
        <v>1438.98</v>
      </c>
      <c r="G228" s="69" t="s">
        <v>14</v>
      </c>
    </row>
    <row r="229" spans="2:7">
      <c r="B229" s="65">
        <v>45925</v>
      </c>
      <c r="C229" s="66">
        <v>66</v>
      </c>
      <c r="D229" s="67">
        <v>16.55</v>
      </c>
      <c r="E229" s="68">
        <v>45925.469583333332</v>
      </c>
      <c r="F229" s="71">
        <v>1092.3</v>
      </c>
      <c r="G229" s="69" t="s">
        <v>14</v>
      </c>
    </row>
    <row r="230" spans="2:7">
      <c r="B230" s="65">
        <v>45925</v>
      </c>
      <c r="C230" s="66">
        <v>55</v>
      </c>
      <c r="D230" s="67">
        <v>16.54</v>
      </c>
      <c r="E230" s="68">
        <v>45925.486145833333</v>
      </c>
      <c r="F230" s="71">
        <v>909.69999999999993</v>
      </c>
      <c r="G230" s="69" t="s">
        <v>14</v>
      </c>
    </row>
    <row r="231" spans="2:7">
      <c r="B231" s="65">
        <v>45925</v>
      </c>
      <c r="C231" s="66">
        <v>219</v>
      </c>
      <c r="D231" s="67">
        <v>16.54</v>
      </c>
      <c r="E231" s="68">
        <v>45925.488495370373</v>
      </c>
      <c r="F231" s="71">
        <v>3622.2599999999998</v>
      </c>
      <c r="G231" s="69" t="s">
        <v>14</v>
      </c>
    </row>
    <row r="232" spans="2:7">
      <c r="B232" s="65">
        <v>45925</v>
      </c>
      <c r="C232" s="66">
        <v>379</v>
      </c>
      <c r="D232" s="67">
        <v>16.54</v>
      </c>
      <c r="E232" s="68">
        <v>45925.488495370373</v>
      </c>
      <c r="F232" s="71">
        <v>6268.66</v>
      </c>
      <c r="G232" s="69" t="s">
        <v>14</v>
      </c>
    </row>
    <row r="233" spans="2:7">
      <c r="B233" s="65">
        <v>45925</v>
      </c>
      <c r="C233" s="66">
        <v>39</v>
      </c>
      <c r="D233" s="67">
        <v>16.54</v>
      </c>
      <c r="E233" s="68">
        <v>45925.511817129627</v>
      </c>
      <c r="F233" s="71">
        <v>645.05999999999995</v>
      </c>
      <c r="G233" s="69" t="s">
        <v>14</v>
      </c>
    </row>
    <row r="234" spans="2:7">
      <c r="B234" s="65">
        <v>45925</v>
      </c>
      <c r="C234" s="66">
        <v>37</v>
      </c>
      <c r="D234" s="67">
        <v>16.54</v>
      </c>
      <c r="E234" s="68">
        <v>45925.511817129627</v>
      </c>
      <c r="F234" s="71">
        <v>611.98</v>
      </c>
      <c r="G234" s="69" t="s">
        <v>14</v>
      </c>
    </row>
    <row r="235" spans="2:7">
      <c r="B235" s="65">
        <v>45925</v>
      </c>
      <c r="C235" s="66">
        <v>11</v>
      </c>
      <c r="D235" s="67">
        <v>16.54</v>
      </c>
      <c r="E235" s="68">
        <v>45925.511817129627</v>
      </c>
      <c r="F235" s="71">
        <v>181.94</v>
      </c>
      <c r="G235" s="69" t="s">
        <v>14</v>
      </c>
    </row>
    <row r="236" spans="2:7">
      <c r="B236" s="65">
        <v>45925</v>
      </c>
      <c r="C236" s="66">
        <v>89</v>
      </c>
      <c r="D236" s="67">
        <v>16.52</v>
      </c>
      <c r="E236" s="68">
        <v>45925.542581018519</v>
      </c>
      <c r="F236" s="71">
        <v>1470.28</v>
      </c>
      <c r="G236" s="69" t="s">
        <v>14</v>
      </c>
    </row>
    <row r="237" spans="2:7">
      <c r="B237" s="65">
        <v>45925</v>
      </c>
      <c r="C237" s="66">
        <v>218</v>
      </c>
      <c r="D237" s="67">
        <v>16.52</v>
      </c>
      <c r="E237" s="68">
        <v>45925.556041666663</v>
      </c>
      <c r="F237" s="71">
        <v>3601.36</v>
      </c>
      <c r="G237" s="69" t="s">
        <v>14</v>
      </c>
    </row>
    <row r="238" spans="2:7">
      <c r="B238" s="65">
        <v>45925</v>
      </c>
      <c r="C238" s="66">
        <v>147</v>
      </c>
      <c r="D238" s="67">
        <v>16.52</v>
      </c>
      <c r="E238" s="68">
        <v>45925.556041666663</v>
      </c>
      <c r="F238" s="71">
        <v>2428.44</v>
      </c>
      <c r="G238" s="69" t="s">
        <v>14</v>
      </c>
    </row>
    <row r="239" spans="2:7">
      <c r="B239" s="65">
        <v>45925</v>
      </c>
      <c r="C239" s="66">
        <v>36</v>
      </c>
      <c r="D239" s="67">
        <v>16.52</v>
      </c>
      <c r="E239" s="68">
        <v>45925.561712962961</v>
      </c>
      <c r="F239" s="71">
        <v>594.72</v>
      </c>
      <c r="G239" s="69" t="s">
        <v>14</v>
      </c>
    </row>
    <row r="240" spans="2:7">
      <c r="B240" s="65">
        <v>45925</v>
      </c>
      <c r="C240" s="66">
        <v>95</v>
      </c>
      <c r="D240" s="67">
        <v>16.52</v>
      </c>
      <c r="E240" s="68">
        <v>45925.561712962961</v>
      </c>
      <c r="F240" s="71">
        <v>1569.3999999999999</v>
      </c>
      <c r="G240" s="69" t="s">
        <v>14</v>
      </c>
    </row>
    <row r="241" spans="2:7">
      <c r="B241" s="65">
        <v>45925</v>
      </c>
      <c r="C241" s="66">
        <v>37</v>
      </c>
      <c r="D241" s="67">
        <v>16.52</v>
      </c>
      <c r="E241" s="68">
        <v>45925.561712962961</v>
      </c>
      <c r="F241" s="71">
        <v>611.24</v>
      </c>
      <c r="G241" s="69" t="s">
        <v>14</v>
      </c>
    </row>
    <row r="242" spans="2:7">
      <c r="B242" s="65">
        <v>45925</v>
      </c>
      <c r="C242" s="66">
        <v>132</v>
      </c>
      <c r="D242" s="67">
        <v>16.52</v>
      </c>
      <c r="E242" s="68">
        <v>45925.561712962961</v>
      </c>
      <c r="F242" s="71">
        <v>2180.64</v>
      </c>
      <c r="G242" s="69" t="s">
        <v>14</v>
      </c>
    </row>
    <row r="243" spans="2:7">
      <c r="B243" s="65">
        <v>45925</v>
      </c>
      <c r="C243" s="66">
        <v>6</v>
      </c>
      <c r="D243" s="67">
        <v>16.52</v>
      </c>
      <c r="E243" s="68">
        <v>45925.561712962961</v>
      </c>
      <c r="F243" s="71">
        <v>99.12</v>
      </c>
      <c r="G243" s="69" t="s">
        <v>14</v>
      </c>
    </row>
    <row r="244" spans="2:7">
      <c r="B244" s="65">
        <v>45925</v>
      </c>
      <c r="C244" s="66">
        <v>94</v>
      </c>
      <c r="D244" s="67">
        <v>16.52</v>
      </c>
      <c r="E244" s="68">
        <v>45925.561805555553</v>
      </c>
      <c r="F244" s="71">
        <v>1552.8799999999999</v>
      </c>
      <c r="G244" s="69" t="s">
        <v>14</v>
      </c>
    </row>
    <row r="245" spans="2:7">
      <c r="B245" s="65">
        <v>45925</v>
      </c>
      <c r="C245" s="66">
        <v>40</v>
      </c>
      <c r="D245" s="67">
        <v>16.54</v>
      </c>
      <c r="E245" s="68">
        <v>45925.583807870367</v>
      </c>
      <c r="F245" s="71">
        <v>661.59999999999991</v>
      </c>
      <c r="G245" s="69" t="s">
        <v>14</v>
      </c>
    </row>
    <row r="246" spans="2:7">
      <c r="B246" s="65">
        <v>45925</v>
      </c>
      <c r="C246" s="66">
        <v>90</v>
      </c>
      <c r="D246" s="67">
        <v>16.54</v>
      </c>
      <c r="E246" s="68">
        <v>45925.583807870367</v>
      </c>
      <c r="F246" s="71">
        <v>1488.6</v>
      </c>
      <c r="G246" s="69" t="s">
        <v>14</v>
      </c>
    </row>
    <row r="247" spans="2:7">
      <c r="B247" s="65">
        <v>45925</v>
      </c>
      <c r="C247" s="66">
        <v>202</v>
      </c>
      <c r="D247" s="67">
        <v>16.54</v>
      </c>
      <c r="E247" s="68">
        <v>45925.591296296298</v>
      </c>
      <c r="F247" s="71">
        <v>3341.08</v>
      </c>
      <c r="G247" s="69" t="s">
        <v>14</v>
      </c>
    </row>
    <row r="248" spans="2:7">
      <c r="B248" s="65">
        <v>45925</v>
      </c>
      <c r="C248" s="66">
        <v>194</v>
      </c>
      <c r="D248" s="67">
        <v>16.53</v>
      </c>
      <c r="E248" s="68">
        <v>45925.605763888889</v>
      </c>
      <c r="F248" s="71">
        <v>3206.82</v>
      </c>
      <c r="G248" s="69" t="s">
        <v>14</v>
      </c>
    </row>
    <row r="249" spans="2:7">
      <c r="B249" s="65">
        <v>45926</v>
      </c>
      <c r="C249" s="66">
        <v>168</v>
      </c>
      <c r="D249" s="67" t="s">
        <v>20</v>
      </c>
      <c r="E249" s="68">
        <v>45926.380543981482</v>
      </c>
      <c r="F249" s="71">
        <v>2788.8</v>
      </c>
      <c r="G249" s="69" t="s">
        <v>14</v>
      </c>
    </row>
    <row r="250" spans="2:7">
      <c r="B250" s="65">
        <v>45926</v>
      </c>
      <c r="C250" s="66">
        <v>28</v>
      </c>
      <c r="D250" s="67" t="s">
        <v>20</v>
      </c>
      <c r="E250" s="68">
        <v>45926.380543981482</v>
      </c>
      <c r="F250" s="71">
        <v>464.80000000000007</v>
      </c>
      <c r="G250" s="69" t="s">
        <v>14</v>
      </c>
    </row>
    <row r="251" spans="2:7">
      <c r="B251" s="65">
        <v>45926</v>
      </c>
      <c r="C251" s="66">
        <v>181</v>
      </c>
      <c r="D251" s="67" t="s">
        <v>20</v>
      </c>
      <c r="E251" s="68">
        <v>45926.380543981482</v>
      </c>
      <c r="F251" s="71">
        <v>3004.6000000000004</v>
      </c>
      <c r="G251" s="69" t="s">
        <v>14</v>
      </c>
    </row>
    <row r="252" spans="2:7">
      <c r="B252" s="65">
        <v>45926</v>
      </c>
      <c r="C252" s="66">
        <v>229</v>
      </c>
      <c r="D252" s="67" t="s">
        <v>20</v>
      </c>
      <c r="E252" s="68">
        <v>45926.380543981482</v>
      </c>
      <c r="F252" s="71">
        <v>3801.4000000000005</v>
      </c>
      <c r="G252" s="69" t="s">
        <v>14</v>
      </c>
    </row>
    <row r="253" spans="2:7">
      <c r="B253" s="65">
        <v>45926</v>
      </c>
      <c r="C253" s="66">
        <v>13</v>
      </c>
      <c r="D253" s="67" t="s">
        <v>20</v>
      </c>
      <c r="E253" s="68">
        <v>45926.380543981482</v>
      </c>
      <c r="F253" s="71">
        <v>215.8</v>
      </c>
      <c r="G253" s="69" t="s">
        <v>14</v>
      </c>
    </row>
    <row r="254" spans="2:7">
      <c r="B254" s="65">
        <v>45926</v>
      </c>
      <c r="C254" s="66">
        <v>50</v>
      </c>
      <c r="D254" s="67" t="s">
        <v>20</v>
      </c>
      <c r="E254" s="68">
        <v>45926.380590277775</v>
      </c>
      <c r="F254" s="71">
        <v>830.00000000000011</v>
      </c>
      <c r="G254" s="69" t="s">
        <v>14</v>
      </c>
    </row>
    <row r="255" spans="2:7">
      <c r="B255" s="65">
        <v>45926</v>
      </c>
      <c r="C255" s="66">
        <v>181</v>
      </c>
      <c r="D255" s="67" t="s">
        <v>21</v>
      </c>
      <c r="E255" s="68">
        <v>45926.382118055553</v>
      </c>
      <c r="F255" s="71">
        <v>3000.9799999999996</v>
      </c>
      <c r="G255" s="69" t="s">
        <v>14</v>
      </c>
    </row>
    <row r="256" spans="2:7">
      <c r="B256" s="65">
        <v>45926</v>
      </c>
      <c r="C256" s="66">
        <v>287</v>
      </c>
      <c r="D256" s="67" t="s">
        <v>22</v>
      </c>
      <c r="E256" s="68">
        <v>45926.394652777781</v>
      </c>
      <c r="F256" s="71">
        <v>4732.6299999999992</v>
      </c>
      <c r="G256" s="69" t="s">
        <v>14</v>
      </c>
    </row>
    <row r="257" spans="2:7">
      <c r="B257" s="65">
        <v>45926</v>
      </c>
      <c r="C257" s="66">
        <v>205</v>
      </c>
      <c r="D257" s="67" t="s">
        <v>22</v>
      </c>
      <c r="E257" s="68">
        <v>45926.394652777781</v>
      </c>
      <c r="F257" s="71">
        <v>3380.45</v>
      </c>
      <c r="G257" s="69" t="s">
        <v>14</v>
      </c>
    </row>
    <row r="258" spans="2:7">
      <c r="B258" s="65">
        <v>45926</v>
      </c>
      <c r="C258" s="66">
        <v>400</v>
      </c>
      <c r="D258" s="67" t="s">
        <v>23</v>
      </c>
      <c r="E258" s="68">
        <v>45926.399201388886</v>
      </c>
      <c r="F258" s="71">
        <v>6592</v>
      </c>
      <c r="G258" s="69" t="s">
        <v>14</v>
      </c>
    </row>
    <row r="259" spans="2:7">
      <c r="B259" s="65">
        <v>45926</v>
      </c>
      <c r="C259" s="66">
        <v>212</v>
      </c>
      <c r="D259" s="67" t="s">
        <v>24</v>
      </c>
      <c r="E259" s="68">
        <v>45926.400752314818</v>
      </c>
      <c r="F259" s="71">
        <v>3487.3999999999996</v>
      </c>
      <c r="G259" s="69" t="s">
        <v>14</v>
      </c>
    </row>
    <row r="260" spans="2:7">
      <c r="B260" s="65">
        <v>45926</v>
      </c>
      <c r="C260" s="66">
        <v>398</v>
      </c>
      <c r="D260" s="67" t="s">
        <v>25</v>
      </c>
      <c r="E260" s="68">
        <v>45926.406736111108</v>
      </c>
      <c r="F260" s="71">
        <v>6555.0599999999995</v>
      </c>
      <c r="G260" s="69" t="s">
        <v>14</v>
      </c>
    </row>
    <row r="261" spans="2:7">
      <c r="B261" s="65">
        <v>45926</v>
      </c>
      <c r="C261" s="66">
        <v>2</v>
      </c>
      <c r="D261" s="67" t="s">
        <v>25</v>
      </c>
      <c r="E261" s="68">
        <v>45926.406736111108</v>
      </c>
      <c r="F261" s="71">
        <v>32.94</v>
      </c>
      <c r="G261" s="69" t="s">
        <v>14</v>
      </c>
    </row>
    <row r="262" spans="2:7">
      <c r="B262" s="65">
        <v>45926</v>
      </c>
      <c r="C262" s="66">
        <v>400</v>
      </c>
      <c r="D262" s="67" t="s">
        <v>24</v>
      </c>
      <c r="E262" s="68">
        <v>45926.412523148145</v>
      </c>
      <c r="F262" s="71">
        <v>6580</v>
      </c>
      <c r="G262" s="69" t="s">
        <v>14</v>
      </c>
    </row>
    <row r="263" spans="2:7">
      <c r="B263" s="65">
        <v>45926</v>
      </c>
      <c r="C263" s="66">
        <v>98</v>
      </c>
      <c r="D263" s="67" t="s">
        <v>26</v>
      </c>
      <c r="E263" s="68">
        <v>45926.413923611108</v>
      </c>
      <c r="F263" s="71">
        <v>1609.16</v>
      </c>
      <c r="G263" s="69" t="s">
        <v>14</v>
      </c>
    </row>
    <row r="264" spans="2:7">
      <c r="B264" s="65">
        <v>45926</v>
      </c>
      <c r="C264" s="66">
        <v>115</v>
      </c>
      <c r="D264" s="67" t="s">
        <v>26</v>
      </c>
      <c r="E264" s="68">
        <v>45926.413981481484</v>
      </c>
      <c r="F264" s="71">
        <v>1888.3000000000002</v>
      </c>
      <c r="G264" s="69" t="s">
        <v>14</v>
      </c>
    </row>
    <row r="265" spans="2:7">
      <c r="B265" s="65">
        <v>45926</v>
      </c>
      <c r="C265" s="66">
        <v>182</v>
      </c>
      <c r="D265" s="67" t="s">
        <v>27</v>
      </c>
      <c r="E265" s="68">
        <v>45926.431446759256</v>
      </c>
      <c r="F265" s="71">
        <v>2990.2599999999998</v>
      </c>
      <c r="G265" s="69" t="s">
        <v>14</v>
      </c>
    </row>
    <row r="266" spans="2:7">
      <c r="B266" s="65">
        <v>45926</v>
      </c>
      <c r="C266" s="66">
        <v>19</v>
      </c>
      <c r="D266" s="67" t="s">
        <v>27</v>
      </c>
      <c r="E266" s="68">
        <v>45926.431446759256</v>
      </c>
      <c r="F266" s="71">
        <v>312.17</v>
      </c>
      <c r="G266" s="69" t="s">
        <v>14</v>
      </c>
    </row>
    <row r="267" spans="2:7">
      <c r="B267" s="65">
        <v>45926</v>
      </c>
      <c r="C267" s="66">
        <v>227</v>
      </c>
      <c r="D267" s="67" t="s">
        <v>28</v>
      </c>
      <c r="E267" s="68">
        <v>45926.445219907408</v>
      </c>
      <c r="F267" s="71">
        <v>3722.7999999999997</v>
      </c>
      <c r="G267" s="69" t="s">
        <v>14</v>
      </c>
    </row>
    <row r="268" spans="2:7">
      <c r="B268" s="65">
        <v>45926</v>
      </c>
      <c r="C268" s="66">
        <v>73</v>
      </c>
      <c r="D268" s="67" t="s">
        <v>29</v>
      </c>
      <c r="E268" s="68">
        <v>45926.448981481481</v>
      </c>
      <c r="F268" s="71">
        <v>1196.47</v>
      </c>
      <c r="G268" s="69" t="s">
        <v>14</v>
      </c>
    </row>
    <row r="269" spans="2:7">
      <c r="B269" s="65">
        <v>45926</v>
      </c>
      <c r="C269" s="66">
        <v>157</v>
      </c>
      <c r="D269" s="67" t="s">
        <v>29</v>
      </c>
      <c r="E269" s="68">
        <v>45926.448981481481</v>
      </c>
      <c r="F269" s="71">
        <v>2573.23</v>
      </c>
      <c r="G269" s="69" t="s">
        <v>14</v>
      </c>
    </row>
    <row r="270" spans="2:7">
      <c r="B270" s="65">
        <v>45926</v>
      </c>
      <c r="C270" s="66">
        <v>218</v>
      </c>
      <c r="D270" s="67" t="s">
        <v>29</v>
      </c>
      <c r="E270" s="68">
        <v>45926.448981481481</v>
      </c>
      <c r="F270" s="71">
        <v>3573.02</v>
      </c>
      <c r="G270" s="69" t="s">
        <v>14</v>
      </c>
    </row>
    <row r="271" spans="2:7">
      <c r="B271" s="65">
        <v>45926</v>
      </c>
      <c r="C271" s="66">
        <v>203</v>
      </c>
      <c r="D271" s="67" t="s">
        <v>29</v>
      </c>
      <c r="E271" s="68">
        <v>45926.454421296294</v>
      </c>
      <c r="F271" s="71">
        <v>3327.17</v>
      </c>
      <c r="G271" s="69" t="s">
        <v>14</v>
      </c>
    </row>
    <row r="272" spans="2:7">
      <c r="B272" s="65">
        <v>45926</v>
      </c>
      <c r="C272" s="66">
        <v>3</v>
      </c>
      <c r="D272" s="67" t="s">
        <v>29</v>
      </c>
      <c r="E272" s="68">
        <v>45926.454421296294</v>
      </c>
      <c r="F272" s="71">
        <v>49.17</v>
      </c>
      <c r="G272" s="69" t="s">
        <v>14</v>
      </c>
    </row>
    <row r="273" spans="2:7">
      <c r="B273" s="65">
        <v>45926</v>
      </c>
      <c r="C273" s="66">
        <v>58</v>
      </c>
      <c r="D273" s="67" t="s">
        <v>29</v>
      </c>
      <c r="E273" s="68">
        <v>45926.454421296294</v>
      </c>
      <c r="F273" s="71">
        <v>950.62</v>
      </c>
      <c r="G273" s="69" t="s">
        <v>14</v>
      </c>
    </row>
    <row r="274" spans="2:7">
      <c r="B274" s="65">
        <v>45926</v>
      </c>
      <c r="C274" s="66">
        <v>236</v>
      </c>
      <c r="D274" s="67" t="s">
        <v>29</v>
      </c>
      <c r="E274" s="68">
        <v>45926.454421296294</v>
      </c>
      <c r="F274" s="71">
        <v>3868.04</v>
      </c>
      <c r="G274" s="69" t="s">
        <v>14</v>
      </c>
    </row>
    <row r="275" spans="2:7">
      <c r="B275" s="65">
        <v>45926</v>
      </c>
      <c r="C275" s="66">
        <v>199</v>
      </c>
      <c r="D275" s="67" t="s">
        <v>30</v>
      </c>
      <c r="E275" s="68">
        <v>45926.468090277776</v>
      </c>
      <c r="F275" s="71">
        <v>3247.68</v>
      </c>
      <c r="G275" s="69" t="s">
        <v>14</v>
      </c>
    </row>
    <row r="276" spans="2:7">
      <c r="B276" s="65">
        <v>45926</v>
      </c>
      <c r="C276" s="66">
        <v>648</v>
      </c>
      <c r="D276" s="67" t="s">
        <v>31</v>
      </c>
      <c r="E276" s="68">
        <v>45926.483483796299</v>
      </c>
      <c r="F276" s="71">
        <v>10542.96</v>
      </c>
      <c r="G276" s="69" t="s">
        <v>13</v>
      </c>
    </row>
    <row r="277" spans="2:7">
      <c r="B277" s="65">
        <v>45926</v>
      </c>
      <c r="C277" s="66">
        <v>87</v>
      </c>
      <c r="D277" s="67" t="s">
        <v>31</v>
      </c>
      <c r="E277" s="68">
        <v>45926.483483796299</v>
      </c>
      <c r="F277" s="71">
        <v>1415.49</v>
      </c>
      <c r="G277" s="69" t="s">
        <v>13</v>
      </c>
    </row>
    <row r="278" spans="2:7">
      <c r="B278" s="65">
        <v>45926</v>
      </c>
      <c r="C278" s="66">
        <v>131</v>
      </c>
      <c r="D278" s="67" t="s">
        <v>32</v>
      </c>
      <c r="E278" s="68">
        <v>45926.483483796299</v>
      </c>
      <c r="F278" s="71">
        <v>2130.0600000000004</v>
      </c>
      <c r="G278" s="69" t="s">
        <v>13</v>
      </c>
    </row>
    <row r="279" spans="2:7">
      <c r="B279" s="65">
        <v>45926</v>
      </c>
      <c r="C279" s="66">
        <v>2</v>
      </c>
      <c r="D279" s="67" t="s">
        <v>32</v>
      </c>
      <c r="E279" s="68">
        <v>45926.483483796299</v>
      </c>
      <c r="F279" s="71">
        <v>32.520000000000003</v>
      </c>
      <c r="G279" s="69" t="s">
        <v>13</v>
      </c>
    </row>
    <row r="280" spans="2:7">
      <c r="B280" s="65">
        <v>45926</v>
      </c>
      <c r="C280" s="66">
        <v>72</v>
      </c>
      <c r="D280" s="67" t="s">
        <v>33</v>
      </c>
      <c r="E280" s="68">
        <v>45926.483483796299</v>
      </c>
      <c r="F280" s="71">
        <v>1170</v>
      </c>
      <c r="G280" s="69" t="s">
        <v>13</v>
      </c>
    </row>
    <row r="281" spans="2:7">
      <c r="B281" s="65">
        <v>45926</v>
      </c>
      <c r="C281" s="66">
        <v>60</v>
      </c>
      <c r="D281" s="67" t="s">
        <v>33</v>
      </c>
      <c r="E281" s="68">
        <v>45926.483483796299</v>
      </c>
      <c r="F281" s="71">
        <v>975</v>
      </c>
      <c r="G281" s="69" t="s">
        <v>13</v>
      </c>
    </row>
    <row r="282" spans="2:7">
      <c r="B282" s="65">
        <v>45926</v>
      </c>
      <c r="C282" s="66">
        <v>925</v>
      </c>
      <c r="D282" s="67" t="s">
        <v>34</v>
      </c>
      <c r="E282" s="68">
        <v>45926.484097222223</v>
      </c>
      <c r="F282" s="71">
        <v>15059.000000000002</v>
      </c>
      <c r="G282" s="69" t="s">
        <v>13</v>
      </c>
    </row>
    <row r="283" spans="2:7">
      <c r="B283" s="65">
        <v>45926</v>
      </c>
      <c r="C283" s="66">
        <v>3</v>
      </c>
      <c r="D283" s="67" t="s">
        <v>34</v>
      </c>
      <c r="E283" s="68">
        <v>45926.484097222223</v>
      </c>
      <c r="F283" s="71">
        <v>48.84</v>
      </c>
      <c r="G283" s="69" t="s">
        <v>13</v>
      </c>
    </row>
    <row r="284" spans="2:7">
      <c r="B284" s="65">
        <v>45926</v>
      </c>
      <c r="C284" s="66">
        <v>72</v>
      </c>
      <c r="D284" s="67" t="s">
        <v>34</v>
      </c>
      <c r="E284" s="68">
        <v>45926.484097222223</v>
      </c>
      <c r="F284" s="71">
        <v>1172.1600000000001</v>
      </c>
      <c r="G284" s="69" t="s">
        <v>13</v>
      </c>
    </row>
    <row r="285" spans="2:7">
      <c r="B285" s="65">
        <v>45926</v>
      </c>
      <c r="C285" s="66">
        <v>562</v>
      </c>
      <c r="D285" s="67" t="s">
        <v>31</v>
      </c>
      <c r="E285" s="68">
        <v>45926.4843287037</v>
      </c>
      <c r="F285" s="71">
        <v>9143.74</v>
      </c>
      <c r="G285" s="69" t="s">
        <v>13</v>
      </c>
    </row>
    <row r="286" spans="2:7">
      <c r="B286" s="65">
        <v>45926</v>
      </c>
      <c r="C286" s="66">
        <v>203</v>
      </c>
      <c r="D286" s="67" t="s">
        <v>31</v>
      </c>
      <c r="E286" s="68">
        <v>45926.4843287037</v>
      </c>
      <c r="F286" s="71">
        <v>3302.81</v>
      </c>
      <c r="G286" s="69" t="s">
        <v>13</v>
      </c>
    </row>
    <row r="287" spans="2:7">
      <c r="B287" s="65">
        <v>45926</v>
      </c>
      <c r="C287" s="66">
        <v>235</v>
      </c>
      <c r="D287" s="67" t="s">
        <v>31</v>
      </c>
      <c r="E287" s="68">
        <v>45926.4843287037</v>
      </c>
      <c r="F287" s="71">
        <v>3823.45</v>
      </c>
      <c r="G287" s="69" t="s">
        <v>13</v>
      </c>
    </row>
    <row r="288" spans="2:7">
      <c r="B288" s="65">
        <v>45926</v>
      </c>
      <c r="C288" s="66">
        <v>78</v>
      </c>
      <c r="D288" s="67" t="s">
        <v>34</v>
      </c>
      <c r="E288" s="68">
        <v>45926.484618055554</v>
      </c>
      <c r="F288" s="71">
        <v>1269.8400000000001</v>
      </c>
      <c r="G288" s="69" t="s">
        <v>13</v>
      </c>
    </row>
    <row r="289" spans="2:7">
      <c r="B289" s="65">
        <v>45926</v>
      </c>
      <c r="C289" s="66">
        <v>791</v>
      </c>
      <c r="D289" s="67" t="s">
        <v>35</v>
      </c>
      <c r="E289" s="68">
        <v>45926.484826388885</v>
      </c>
      <c r="F289" s="71">
        <v>12885.39</v>
      </c>
      <c r="G289" s="69" t="s">
        <v>13</v>
      </c>
    </row>
    <row r="290" spans="2:7">
      <c r="B290" s="65">
        <v>45926</v>
      </c>
      <c r="C290" s="66">
        <v>131</v>
      </c>
      <c r="D290" s="67" t="s">
        <v>35</v>
      </c>
      <c r="E290" s="68">
        <v>45926.484826388885</v>
      </c>
      <c r="F290" s="71">
        <v>2133.9899999999998</v>
      </c>
      <c r="G290" s="69" t="s">
        <v>13</v>
      </c>
    </row>
    <row r="291" spans="2:7">
      <c r="B291" s="65">
        <v>45926</v>
      </c>
      <c r="C291" s="66">
        <v>900</v>
      </c>
      <c r="D291" s="67" t="s">
        <v>35</v>
      </c>
      <c r="E291" s="68">
        <v>45926.485671296294</v>
      </c>
      <c r="F291" s="71">
        <v>14661</v>
      </c>
      <c r="G291" s="69" t="s">
        <v>13</v>
      </c>
    </row>
    <row r="292" spans="2:7">
      <c r="B292" s="65">
        <v>45926</v>
      </c>
      <c r="C292" s="66">
        <v>100</v>
      </c>
      <c r="D292" s="67" t="s">
        <v>35</v>
      </c>
      <c r="E292" s="68">
        <v>45926.485671296294</v>
      </c>
      <c r="F292" s="71">
        <v>1629</v>
      </c>
      <c r="G292" s="69" t="s">
        <v>13</v>
      </c>
    </row>
    <row r="293" spans="2:7">
      <c r="B293" s="65">
        <v>45926</v>
      </c>
      <c r="C293" s="66">
        <v>410</v>
      </c>
      <c r="D293" s="67" t="s">
        <v>33</v>
      </c>
      <c r="E293" s="68">
        <v>45926.497233796297</v>
      </c>
      <c r="F293" s="71">
        <v>6662.5</v>
      </c>
      <c r="G293" s="69" t="s">
        <v>14</v>
      </c>
    </row>
    <row r="294" spans="2:7">
      <c r="B294" s="65">
        <v>45926</v>
      </c>
      <c r="C294" s="66">
        <v>58</v>
      </c>
      <c r="D294" s="67" t="s">
        <v>33</v>
      </c>
      <c r="E294" s="68">
        <v>45926.503657407404</v>
      </c>
      <c r="F294" s="71">
        <v>942.5</v>
      </c>
      <c r="G294" s="69" t="s">
        <v>14</v>
      </c>
    </row>
    <row r="295" spans="2:7">
      <c r="B295" s="65">
        <v>45926</v>
      </c>
      <c r="C295" s="66">
        <v>134</v>
      </c>
      <c r="D295" s="67" t="s">
        <v>33</v>
      </c>
      <c r="E295" s="68">
        <v>45926.503657407404</v>
      </c>
      <c r="F295" s="71">
        <v>2177.5</v>
      </c>
      <c r="G295" s="69" t="s">
        <v>14</v>
      </c>
    </row>
    <row r="296" spans="2:7">
      <c r="B296" s="65">
        <v>45926</v>
      </c>
      <c r="C296" s="66">
        <v>205</v>
      </c>
      <c r="D296" s="67" t="s">
        <v>32</v>
      </c>
      <c r="E296" s="68">
        <v>45926.510694444441</v>
      </c>
      <c r="F296" s="71">
        <v>3333.3</v>
      </c>
      <c r="G296" s="69" t="s">
        <v>14</v>
      </c>
    </row>
    <row r="297" spans="2:7">
      <c r="B297" s="65">
        <v>45926</v>
      </c>
      <c r="C297" s="66">
        <v>7</v>
      </c>
      <c r="D297" s="67" t="s">
        <v>36</v>
      </c>
      <c r="E297" s="68">
        <v>45926.522615740738</v>
      </c>
      <c r="F297" s="71">
        <v>113.61</v>
      </c>
      <c r="G297" s="69" t="s">
        <v>13</v>
      </c>
    </row>
    <row r="298" spans="2:7">
      <c r="B298" s="65">
        <v>45926</v>
      </c>
      <c r="C298" s="66">
        <v>93</v>
      </c>
      <c r="D298" s="67" t="s">
        <v>36</v>
      </c>
      <c r="E298" s="68">
        <v>45926.522615740738</v>
      </c>
      <c r="F298" s="71">
        <v>1509.39</v>
      </c>
      <c r="G298" s="69" t="s">
        <v>13</v>
      </c>
    </row>
    <row r="299" spans="2:7">
      <c r="B299" s="65">
        <v>45926</v>
      </c>
      <c r="C299" s="66">
        <v>71</v>
      </c>
      <c r="D299" s="67" t="s">
        <v>36</v>
      </c>
      <c r="E299" s="68">
        <v>45926.522615740738</v>
      </c>
      <c r="F299" s="71">
        <v>1152.33</v>
      </c>
      <c r="G299" s="69" t="s">
        <v>13</v>
      </c>
    </row>
    <row r="300" spans="2:7">
      <c r="B300" s="65">
        <v>45926</v>
      </c>
      <c r="C300" s="66">
        <v>93</v>
      </c>
      <c r="D300" s="67" t="s">
        <v>36</v>
      </c>
      <c r="E300" s="68">
        <v>45926.522615740738</v>
      </c>
      <c r="F300" s="71">
        <v>1509.39</v>
      </c>
      <c r="G300" s="69" t="s">
        <v>13</v>
      </c>
    </row>
    <row r="301" spans="2:7">
      <c r="B301" s="65">
        <v>45926</v>
      </c>
      <c r="C301" s="66">
        <v>97</v>
      </c>
      <c r="D301" s="67" t="s">
        <v>36</v>
      </c>
      <c r="E301" s="68">
        <v>45926.522615740738</v>
      </c>
      <c r="F301" s="71">
        <v>1574.31</v>
      </c>
      <c r="G301" s="69" t="s">
        <v>13</v>
      </c>
    </row>
    <row r="302" spans="2:7">
      <c r="B302" s="65">
        <v>45926</v>
      </c>
      <c r="C302" s="66">
        <v>165</v>
      </c>
      <c r="D302" s="67" t="s">
        <v>36</v>
      </c>
      <c r="E302" s="68">
        <v>45926.522615740738</v>
      </c>
      <c r="F302" s="71">
        <v>2677.9500000000003</v>
      </c>
      <c r="G302" s="69" t="s">
        <v>13</v>
      </c>
    </row>
    <row r="303" spans="2:7">
      <c r="B303" s="65">
        <v>45926</v>
      </c>
      <c r="C303" s="66">
        <v>208</v>
      </c>
      <c r="D303" s="67" t="s">
        <v>36</v>
      </c>
      <c r="E303" s="68">
        <v>45926.522615740738</v>
      </c>
      <c r="F303" s="71">
        <v>3375.84</v>
      </c>
      <c r="G303" s="69" t="s">
        <v>13</v>
      </c>
    </row>
    <row r="304" spans="2:7">
      <c r="B304" s="65">
        <v>45926</v>
      </c>
      <c r="C304" s="66">
        <v>213</v>
      </c>
      <c r="D304" s="67" t="s">
        <v>36</v>
      </c>
      <c r="E304" s="68">
        <v>45926.522615740738</v>
      </c>
      <c r="F304" s="71">
        <v>3456.9900000000002</v>
      </c>
      <c r="G304" s="69" t="s">
        <v>13</v>
      </c>
    </row>
    <row r="305" spans="2:7">
      <c r="B305" s="65">
        <v>45926</v>
      </c>
      <c r="C305" s="66">
        <v>53</v>
      </c>
      <c r="D305" s="67" t="s">
        <v>36</v>
      </c>
      <c r="E305" s="68">
        <v>45926.522615740738</v>
      </c>
      <c r="F305" s="71">
        <v>860.19</v>
      </c>
      <c r="G305" s="69" t="s">
        <v>13</v>
      </c>
    </row>
    <row r="306" spans="2:7">
      <c r="B306" s="65">
        <v>45926</v>
      </c>
      <c r="C306" s="66">
        <v>74</v>
      </c>
      <c r="D306" s="67" t="s">
        <v>36</v>
      </c>
      <c r="E306" s="68">
        <v>45926.535937499997</v>
      </c>
      <c r="F306" s="71">
        <v>1201.02</v>
      </c>
      <c r="G306" s="69" t="s">
        <v>14</v>
      </c>
    </row>
    <row r="307" spans="2:7">
      <c r="B307" s="65">
        <v>45926</v>
      </c>
      <c r="C307" s="66">
        <v>129</v>
      </c>
      <c r="D307" s="67" t="s">
        <v>36</v>
      </c>
      <c r="E307" s="68">
        <v>45926.535937499997</v>
      </c>
      <c r="F307" s="71">
        <v>2093.67</v>
      </c>
      <c r="G307" s="69" t="s">
        <v>14</v>
      </c>
    </row>
    <row r="308" spans="2:7">
      <c r="B308" s="65">
        <v>45926</v>
      </c>
      <c r="C308" s="66">
        <v>524</v>
      </c>
      <c r="D308" s="67" t="s">
        <v>33</v>
      </c>
      <c r="E308" s="68">
        <v>45926.539131944446</v>
      </c>
      <c r="F308" s="71">
        <v>8515</v>
      </c>
      <c r="G308" s="69" t="s">
        <v>14</v>
      </c>
    </row>
    <row r="309" spans="2:7">
      <c r="B309" s="65">
        <v>45926</v>
      </c>
      <c r="C309" s="66">
        <v>386</v>
      </c>
      <c r="D309" s="67" t="s">
        <v>31</v>
      </c>
      <c r="E309" s="68">
        <v>45926.556990740741</v>
      </c>
      <c r="F309" s="71">
        <v>6280.22</v>
      </c>
      <c r="G309" s="69" t="s">
        <v>14</v>
      </c>
    </row>
    <row r="310" spans="2:7">
      <c r="B310" s="65">
        <v>45926</v>
      </c>
      <c r="C310" s="66">
        <v>438</v>
      </c>
      <c r="D310" s="67" t="s">
        <v>34</v>
      </c>
      <c r="E310" s="68">
        <v>45926.571550925924</v>
      </c>
      <c r="F310" s="71">
        <v>7130.64</v>
      </c>
      <c r="G310" s="69" t="s">
        <v>14</v>
      </c>
    </row>
    <row r="311" spans="2:7">
      <c r="B311" s="65">
        <v>45926</v>
      </c>
      <c r="C311" s="66">
        <v>19</v>
      </c>
      <c r="D311" s="67" t="s">
        <v>34</v>
      </c>
      <c r="E311" s="68">
        <v>45926.571550925924</v>
      </c>
      <c r="F311" s="71">
        <v>309.32000000000005</v>
      </c>
      <c r="G311" s="69" t="s">
        <v>14</v>
      </c>
    </row>
    <row r="312" spans="2:7">
      <c r="B312" s="65">
        <v>45926</v>
      </c>
      <c r="C312" s="66">
        <v>199</v>
      </c>
      <c r="D312" s="67" t="s">
        <v>32</v>
      </c>
      <c r="E312" s="68">
        <v>45926.582060185188</v>
      </c>
      <c r="F312" s="71">
        <v>3235.7400000000002</v>
      </c>
      <c r="G312" s="69" t="s">
        <v>14</v>
      </c>
    </row>
    <row r="313" spans="2:7">
      <c r="B313" s="65">
        <v>45926</v>
      </c>
      <c r="C313" s="66">
        <v>385</v>
      </c>
      <c r="D313" s="67" t="s">
        <v>31</v>
      </c>
      <c r="E313" s="68">
        <v>45926.588217592594</v>
      </c>
      <c r="F313" s="71">
        <v>6263.95</v>
      </c>
      <c r="G313" s="69" t="s">
        <v>14</v>
      </c>
    </row>
    <row r="314" spans="2:7">
      <c r="B314" s="65">
        <v>45926</v>
      </c>
      <c r="C314" s="66">
        <v>37</v>
      </c>
      <c r="D314" s="67" t="s">
        <v>31</v>
      </c>
      <c r="E314" s="68">
        <v>45926.588217592594</v>
      </c>
      <c r="F314" s="71">
        <v>601.99</v>
      </c>
      <c r="G314" s="69" t="s">
        <v>14</v>
      </c>
    </row>
    <row r="315" spans="2:7">
      <c r="B315" s="65">
        <v>45926</v>
      </c>
      <c r="C315" s="66">
        <v>227</v>
      </c>
      <c r="D315" s="67" t="s">
        <v>36</v>
      </c>
      <c r="E315" s="68">
        <v>45926.5937037037</v>
      </c>
      <c r="F315" s="71">
        <v>3684.21</v>
      </c>
      <c r="G315" s="69" t="s">
        <v>14</v>
      </c>
    </row>
    <row r="316" spans="2:7">
      <c r="B316" s="65">
        <v>45926</v>
      </c>
      <c r="C316" s="66">
        <v>413</v>
      </c>
      <c r="D316" s="67" t="s">
        <v>36</v>
      </c>
      <c r="E316" s="68">
        <v>45926.605775462966</v>
      </c>
      <c r="F316" s="71">
        <v>6702.99</v>
      </c>
      <c r="G316" s="69" t="s">
        <v>14</v>
      </c>
    </row>
    <row r="317" spans="2:7">
      <c r="B317" s="65">
        <v>45926</v>
      </c>
      <c r="C317" s="66">
        <v>93</v>
      </c>
      <c r="D317" s="67" t="s">
        <v>37</v>
      </c>
      <c r="E317" s="68">
        <v>45926.618773148148</v>
      </c>
      <c r="F317" s="71">
        <v>1508.4599999999998</v>
      </c>
      <c r="G317" s="69" t="s">
        <v>14</v>
      </c>
    </row>
    <row r="318" spans="2:7">
      <c r="B318" s="65">
        <v>45926</v>
      </c>
      <c r="C318" s="66">
        <v>196</v>
      </c>
      <c r="D318" s="67" t="s">
        <v>37</v>
      </c>
      <c r="E318" s="68">
        <v>45926.625752314816</v>
      </c>
      <c r="F318" s="71">
        <v>3179.12</v>
      </c>
      <c r="G318" s="69" t="s">
        <v>14</v>
      </c>
    </row>
    <row r="319" spans="2:7">
      <c r="B319" s="65">
        <v>45926</v>
      </c>
      <c r="C319" s="66">
        <v>192</v>
      </c>
      <c r="D319" s="67" t="s">
        <v>37</v>
      </c>
      <c r="E319" s="68">
        <v>45926.625752314816</v>
      </c>
      <c r="F319" s="71">
        <v>3114.24</v>
      </c>
      <c r="G319" s="69" t="s">
        <v>14</v>
      </c>
    </row>
    <row r="320" spans="2:7">
      <c r="B320" s="65">
        <v>45926</v>
      </c>
      <c r="C320" s="66">
        <v>197</v>
      </c>
      <c r="D320" s="67" t="s">
        <v>37</v>
      </c>
      <c r="E320" s="68">
        <v>45926.625752314816</v>
      </c>
      <c r="F320" s="71">
        <v>3195.3399999999997</v>
      </c>
      <c r="G320" s="69" t="s">
        <v>14</v>
      </c>
    </row>
    <row r="321" spans="2:7">
      <c r="B321" s="65">
        <v>45926</v>
      </c>
      <c r="C321" s="66">
        <v>409</v>
      </c>
      <c r="D321" s="67" t="s">
        <v>38</v>
      </c>
      <c r="E321" s="68">
        <v>45926.635671296295</v>
      </c>
      <c r="F321" s="71">
        <v>6625.7999999999993</v>
      </c>
      <c r="G321" s="69" t="s">
        <v>14</v>
      </c>
    </row>
    <row r="322" spans="2:7">
      <c r="B322" s="65">
        <v>45926</v>
      </c>
      <c r="C322" s="66">
        <v>60</v>
      </c>
      <c r="D322" s="67" t="s">
        <v>38</v>
      </c>
      <c r="E322" s="68">
        <v>45926.643171296295</v>
      </c>
      <c r="F322" s="71">
        <v>972</v>
      </c>
      <c r="G322" s="69" t="s">
        <v>13</v>
      </c>
    </row>
    <row r="323" spans="2:7">
      <c r="B323" s="65">
        <v>45926</v>
      </c>
      <c r="C323" s="66">
        <v>27</v>
      </c>
      <c r="D323" s="67" t="s">
        <v>38</v>
      </c>
      <c r="E323" s="68">
        <v>45926.643171296295</v>
      </c>
      <c r="F323" s="71">
        <v>437.4</v>
      </c>
      <c r="G323" s="69" t="s">
        <v>13</v>
      </c>
    </row>
    <row r="324" spans="2:7">
      <c r="B324" s="65">
        <v>45926</v>
      </c>
      <c r="C324" s="66">
        <v>129</v>
      </c>
      <c r="D324" s="67" t="s">
        <v>38</v>
      </c>
      <c r="E324" s="68">
        <v>45926.643171296295</v>
      </c>
      <c r="F324" s="71">
        <v>2089.7999999999997</v>
      </c>
      <c r="G324" s="69" t="s">
        <v>13</v>
      </c>
    </row>
    <row r="325" spans="2:7">
      <c r="B325" s="65">
        <v>45926</v>
      </c>
      <c r="C325" s="66">
        <v>208</v>
      </c>
      <c r="D325" s="67" t="s">
        <v>38</v>
      </c>
      <c r="E325" s="68">
        <v>45926.64366898148</v>
      </c>
      <c r="F325" s="71">
        <v>3369.6</v>
      </c>
      <c r="G325" s="69" t="s">
        <v>14</v>
      </c>
    </row>
    <row r="326" spans="2:7">
      <c r="B326" s="65">
        <v>45926</v>
      </c>
      <c r="C326" s="66">
        <v>209</v>
      </c>
      <c r="D326" s="67" t="s">
        <v>39</v>
      </c>
      <c r="E326" s="68">
        <v>45926.651724537034</v>
      </c>
      <c r="F326" s="71">
        <v>3394.16</v>
      </c>
      <c r="G326" s="69" t="s">
        <v>14</v>
      </c>
    </row>
    <row r="327" spans="2:7">
      <c r="B327" s="65">
        <v>45926</v>
      </c>
      <c r="C327" s="66">
        <v>139</v>
      </c>
      <c r="D327" s="67" t="s">
        <v>32</v>
      </c>
      <c r="E327" s="68">
        <v>45926.656539351854</v>
      </c>
      <c r="F327" s="71">
        <v>2260.1400000000003</v>
      </c>
      <c r="G327" s="69" t="s">
        <v>14</v>
      </c>
    </row>
    <row r="328" spans="2:7">
      <c r="B328" s="65">
        <v>45926</v>
      </c>
      <c r="C328" s="66">
        <v>135</v>
      </c>
      <c r="D328" s="67" t="s">
        <v>32</v>
      </c>
      <c r="E328" s="68">
        <v>45926.656539351854</v>
      </c>
      <c r="F328" s="71">
        <v>2195.1000000000004</v>
      </c>
      <c r="G328" s="69" t="s">
        <v>14</v>
      </c>
    </row>
    <row r="329" spans="2:7">
      <c r="B329" s="65">
        <v>45926</v>
      </c>
      <c r="C329" s="66">
        <v>196</v>
      </c>
      <c r="D329" s="67" t="s">
        <v>32</v>
      </c>
      <c r="E329" s="68">
        <v>45926.667534722219</v>
      </c>
      <c r="F329" s="71">
        <v>3186.9600000000005</v>
      </c>
      <c r="G329" s="69" t="s">
        <v>14</v>
      </c>
    </row>
    <row r="330" spans="2:7">
      <c r="B330" s="65">
        <v>45926</v>
      </c>
      <c r="C330" s="66">
        <v>215</v>
      </c>
      <c r="D330" s="67" t="s">
        <v>39</v>
      </c>
      <c r="E330" s="68">
        <v>45926.673275462963</v>
      </c>
      <c r="F330" s="71">
        <v>3491.5999999999995</v>
      </c>
      <c r="G330" s="69" t="s">
        <v>14</v>
      </c>
    </row>
    <row r="331" spans="2:7">
      <c r="B331" s="65"/>
      <c r="C331" s="66"/>
      <c r="D331" s="67"/>
      <c r="E331" s="68"/>
      <c r="F331" s="71"/>
      <c r="G331" s="69"/>
    </row>
    <row r="332" spans="2:7">
      <c r="B332" s="65"/>
      <c r="C332" s="66"/>
      <c r="D332" s="67"/>
      <c r="E332" s="68"/>
      <c r="F332" s="71"/>
      <c r="G332" s="69"/>
    </row>
    <row r="333" spans="2:7">
      <c r="B333" s="65"/>
      <c r="C333" s="66"/>
      <c r="D333" s="67"/>
      <c r="E333" s="68"/>
      <c r="F333" s="71"/>
      <c r="G333" s="69"/>
    </row>
    <row r="334" spans="2:7">
      <c r="B334" s="65"/>
      <c r="C334" s="66"/>
      <c r="D334" s="67"/>
      <c r="E334" s="68"/>
      <c r="F334" s="71"/>
      <c r="G334" s="69"/>
    </row>
    <row r="335" spans="2:7">
      <c r="B335" s="65"/>
      <c r="C335" s="66"/>
      <c r="D335" s="67"/>
      <c r="E335" s="68"/>
      <c r="F335" s="71"/>
      <c r="G335" s="69"/>
    </row>
    <row r="336" spans="2:7">
      <c r="B336" s="65"/>
      <c r="C336" s="66"/>
      <c r="D336" s="67"/>
      <c r="E336" s="68"/>
      <c r="F336" s="71"/>
      <c r="G336" s="69"/>
    </row>
    <row r="337" spans="2:7">
      <c r="B337" s="65"/>
      <c r="C337" s="66"/>
      <c r="D337" s="67"/>
      <c r="E337" s="68"/>
      <c r="F337" s="71"/>
      <c r="G337" s="69"/>
    </row>
    <row r="338" spans="2:7">
      <c r="B338" s="65"/>
      <c r="C338" s="66"/>
      <c r="D338" s="67"/>
      <c r="E338" s="68"/>
      <c r="F338" s="71"/>
      <c r="G338" s="69"/>
    </row>
    <row r="339" spans="2:7">
      <c r="B339" s="65"/>
      <c r="C339" s="66"/>
      <c r="D339" s="67"/>
      <c r="E339" s="68"/>
      <c r="F339" s="71"/>
      <c r="G339" s="69"/>
    </row>
    <row r="340" spans="2:7">
      <c r="B340" s="65"/>
      <c r="C340" s="66"/>
      <c r="D340" s="67"/>
      <c r="E340" s="68"/>
      <c r="F340" s="71"/>
      <c r="G340" s="69"/>
    </row>
    <row r="341" spans="2:7">
      <c r="B341" s="65"/>
      <c r="C341" s="66"/>
      <c r="D341" s="67"/>
      <c r="E341" s="68"/>
      <c r="F341" s="71"/>
      <c r="G341" s="69"/>
    </row>
    <row r="342" spans="2:7">
      <c r="B342" s="65"/>
      <c r="C342" s="66"/>
      <c r="D342" s="67"/>
      <c r="E342" s="68"/>
      <c r="F342" s="71"/>
      <c r="G342" s="69"/>
    </row>
    <row r="343" spans="2:7">
      <c r="B343" s="65"/>
      <c r="C343" s="66"/>
      <c r="D343" s="67"/>
      <c r="E343" s="68"/>
      <c r="F343" s="71"/>
      <c r="G343" s="69"/>
    </row>
    <row r="344" spans="2:7">
      <c r="B344" s="65"/>
      <c r="C344" s="66"/>
      <c r="D344" s="67"/>
      <c r="E344" s="68"/>
      <c r="F344" s="71"/>
      <c r="G344" s="69"/>
    </row>
    <row r="345" spans="2:7">
      <c r="B345" s="65"/>
      <c r="C345" s="66"/>
      <c r="D345" s="67"/>
      <c r="E345" s="68"/>
      <c r="F345" s="71"/>
      <c r="G345" s="69"/>
    </row>
    <row r="346" spans="2:7">
      <c r="B346" s="65"/>
      <c r="C346" s="66"/>
      <c r="D346" s="67"/>
      <c r="E346" s="68"/>
      <c r="F346" s="71"/>
      <c r="G346" s="69"/>
    </row>
    <row r="347" spans="2:7">
      <c r="B347" s="65"/>
      <c r="C347" s="66"/>
      <c r="D347" s="67"/>
      <c r="E347" s="68"/>
      <c r="F347" s="71"/>
      <c r="G347" s="69"/>
    </row>
    <row r="348" spans="2:7">
      <c r="B348" s="65"/>
      <c r="C348" s="66"/>
      <c r="D348" s="67"/>
      <c r="E348" s="68"/>
      <c r="F348" s="71"/>
      <c r="G348" s="69"/>
    </row>
    <row r="349" spans="2:7">
      <c r="B349" s="65"/>
      <c r="C349" s="66"/>
      <c r="D349" s="67"/>
      <c r="E349" s="68"/>
      <c r="F349" s="71"/>
      <c r="G349" s="69"/>
    </row>
    <row r="350" spans="2:7">
      <c r="B350" s="65"/>
      <c r="C350" s="66"/>
      <c r="D350" s="67"/>
      <c r="E350" s="68"/>
      <c r="F350" s="71"/>
      <c r="G350" s="69"/>
    </row>
    <row r="351" spans="2:7">
      <c r="B351" s="65"/>
      <c r="C351" s="66"/>
      <c r="D351" s="67"/>
      <c r="E351" s="68"/>
      <c r="F351" s="71"/>
      <c r="G351" s="69"/>
    </row>
    <row r="352" spans="2:7">
      <c r="B352" s="65"/>
      <c r="C352" s="66"/>
      <c r="D352" s="67"/>
      <c r="E352" s="68"/>
      <c r="F352" s="71"/>
      <c r="G352" s="69"/>
    </row>
    <row r="353" spans="2:7">
      <c r="B353" s="65"/>
      <c r="C353" s="66"/>
      <c r="D353" s="67"/>
      <c r="E353" s="68"/>
      <c r="F353" s="71"/>
      <c r="G353" s="69"/>
    </row>
    <row r="354" spans="2:7">
      <c r="B354" s="65"/>
      <c r="C354" s="66"/>
      <c r="D354" s="67"/>
      <c r="E354" s="68"/>
      <c r="F354" s="71"/>
      <c r="G354" s="69"/>
    </row>
    <row r="355" spans="2:7">
      <c r="B355" s="65"/>
      <c r="C355" s="66"/>
      <c r="D355" s="67"/>
      <c r="E355" s="68"/>
      <c r="F355" s="71"/>
      <c r="G355" s="69"/>
    </row>
    <row r="356" spans="2:7">
      <c r="B356" s="65"/>
      <c r="C356" s="66"/>
      <c r="D356" s="67"/>
      <c r="E356" s="68"/>
      <c r="F356" s="71"/>
      <c r="G356" s="69"/>
    </row>
    <row r="357" spans="2:7">
      <c r="B357" s="65"/>
      <c r="C357" s="66"/>
      <c r="D357" s="67"/>
      <c r="E357" s="68"/>
      <c r="F357" s="71"/>
      <c r="G357" s="69"/>
    </row>
    <row r="358" spans="2:7">
      <c r="B358" s="65"/>
      <c r="C358" s="66"/>
      <c r="D358" s="67"/>
      <c r="E358" s="68"/>
      <c r="F358" s="71"/>
      <c r="G358" s="69"/>
    </row>
    <row r="359" spans="2:7">
      <c r="B359" s="65"/>
      <c r="C359" s="66"/>
      <c r="D359" s="67"/>
      <c r="E359" s="68"/>
      <c r="F359" s="71"/>
      <c r="G359" s="69"/>
    </row>
    <row r="360" spans="2:7">
      <c r="B360" s="65"/>
      <c r="C360" s="66"/>
      <c r="D360" s="67"/>
      <c r="E360" s="68"/>
      <c r="F360" s="71"/>
      <c r="G360" s="69"/>
    </row>
    <row r="361" spans="2:7">
      <c r="B361" s="65"/>
      <c r="C361" s="66"/>
      <c r="D361" s="67"/>
      <c r="E361" s="68"/>
      <c r="F361" s="71"/>
      <c r="G361" s="69"/>
    </row>
    <row r="362" spans="2:7">
      <c r="B362" s="65"/>
      <c r="C362" s="66"/>
      <c r="D362" s="67"/>
      <c r="E362" s="68"/>
      <c r="F362" s="71"/>
      <c r="G362" s="69"/>
    </row>
    <row r="363" spans="2:7">
      <c r="B363" s="65"/>
      <c r="C363" s="66"/>
      <c r="D363" s="67"/>
      <c r="E363" s="68"/>
      <c r="F363" s="71"/>
      <c r="G363" s="69"/>
    </row>
    <row r="364" spans="2:7">
      <c r="B364" s="65"/>
      <c r="C364" s="66"/>
      <c r="D364" s="67"/>
      <c r="E364" s="68"/>
      <c r="F364" s="71"/>
      <c r="G364" s="69"/>
    </row>
    <row r="365" spans="2:7">
      <c r="B365" s="65"/>
      <c r="C365" s="66"/>
      <c r="D365" s="67"/>
      <c r="E365" s="68"/>
      <c r="F365" s="71"/>
      <c r="G365" s="69"/>
    </row>
    <row r="366" spans="2:7">
      <c r="B366" s="65"/>
      <c r="C366" s="66"/>
      <c r="D366" s="67"/>
      <c r="E366" s="68"/>
      <c r="F366" s="71"/>
      <c r="G366" s="69"/>
    </row>
    <row r="367" spans="2:7">
      <c r="B367" s="65"/>
      <c r="C367" s="66"/>
      <c r="D367" s="67"/>
      <c r="E367" s="68"/>
      <c r="F367" s="71"/>
      <c r="G367" s="69"/>
    </row>
    <row r="368" spans="2:7">
      <c r="B368" s="65"/>
      <c r="C368" s="66"/>
      <c r="D368" s="67"/>
      <c r="E368" s="68"/>
      <c r="F368" s="71"/>
      <c r="G368" s="69"/>
    </row>
    <row r="369" spans="2:7">
      <c r="B369" s="65"/>
      <c r="C369" s="66"/>
      <c r="D369" s="67"/>
      <c r="E369" s="68"/>
      <c r="F369" s="71"/>
      <c r="G369" s="69"/>
    </row>
    <row r="370" spans="2:7">
      <c r="B370" s="65"/>
      <c r="C370" s="66"/>
      <c r="D370" s="67"/>
      <c r="E370" s="68"/>
      <c r="F370" s="71"/>
      <c r="G370" s="69"/>
    </row>
    <row r="371" spans="2:7">
      <c r="B371" s="65"/>
      <c r="C371" s="66"/>
      <c r="D371" s="67"/>
      <c r="E371" s="68"/>
      <c r="F371" s="71"/>
      <c r="G371" s="69"/>
    </row>
    <row r="372" spans="2:7">
      <c r="B372" s="65"/>
      <c r="C372" s="66"/>
      <c r="D372" s="67"/>
      <c r="E372" s="68"/>
      <c r="F372" s="71"/>
      <c r="G372" s="69"/>
    </row>
    <row r="373" spans="2:7">
      <c r="B373" s="65"/>
      <c r="C373" s="66"/>
      <c r="D373" s="67"/>
      <c r="E373" s="68"/>
      <c r="F373" s="71"/>
      <c r="G373" s="69"/>
    </row>
    <row r="374" spans="2:7">
      <c r="B374" s="65"/>
      <c r="C374" s="66"/>
      <c r="D374" s="67"/>
      <c r="E374" s="68"/>
      <c r="F374" s="71"/>
      <c r="G374" s="69"/>
    </row>
    <row r="375" spans="2:7">
      <c r="B375" s="65"/>
      <c r="C375" s="66"/>
      <c r="D375" s="67"/>
      <c r="E375" s="68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C6E7-3FB1-4C4E-8D8F-08EBA2DD41C8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85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86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84">
        <v>45915</v>
      </c>
      <c r="C5" s="66">
        <v>50</v>
      </c>
      <c r="D5" s="67">
        <v>17.41</v>
      </c>
      <c r="E5" s="68">
        <v>45915.378472222219</v>
      </c>
      <c r="F5" s="71">
        <v>870.5</v>
      </c>
      <c r="G5" s="69" t="s">
        <v>14</v>
      </c>
    </row>
    <row r="6" spans="1:8">
      <c r="B6" s="65">
        <v>45915</v>
      </c>
      <c r="C6" s="66">
        <v>1</v>
      </c>
      <c r="D6" s="67">
        <v>17.36</v>
      </c>
      <c r="E6" s="68">
        <v>45915.382557870369</v>
      </c>
      <c r="F6" s="71">
        <v>17.36</v>
      </c>
      <c r="G6" s="69" t="s">
        <v>14</v>
      </c>
    </row>
    <row r="7" spans="1:8">
      <c r="B7" s="65">
        <v>45915</v>
      </c>
      <c r="C7" s="66">
        <v>416</v>
      </c>
      <c r="D7" s="67">
        <v>17.36</v>
      </c>
      <c r="E7" s="68">
        <v>45915.385520833333</v>
      </c>
      <c r="F7" s="71">
        <v>7221.76</v>
      </c>
      <c r="G7" s="69" t="s">
        <v>14</v>
      </c>
    </row>
    <row r="8" spans="1:8">
      <c r="B8" s="65">
        <v>45915</v>
      </c>
      <c r="C8" s="66">
        <v>216</v>
      </c>
      <c r="D8" s="67">
        <v>17.38</v>
      </c>
      <c r="E8" s="68">
        <v>45915.388124999998</v>
      </c>
      <c r="F8" s="71">
        <v>3754.08</v>
      </c>
      <c r="G8" s="69" t="s">
        <v>14</v>
      </c>
    </row>
    <row r="9" spans="1:8">
      <c r="B9" s="65">
        <v>45915</v>
      </c>
      <c r="C9" s="66">
        <v>198</v>
      </c>
      <c r="D9" s="67">
        <v>17.41</v>
      </c>
      <c r="E9" s="68">
        <v>45915.405590277776</v>
      </c>
      <c r="F9" s="71">
        <v>3447.18</v>
      </c>
      <c r="G9" s="69" t="s">
        <v>14</v>
      </c>
    </row>
    <row r="10" spans="1:8">
      <c r="B10" s="65">
        <v>45915</v>
      </c>
      <c r="C10" s="66">
        <v>18</v>
      </c>
      <c r="D10" s="67">
        <v>17.579999999999998</v>
      </c>
      <c r="E10" s="68">
        <v>45915.434074074074</v>
      </c>
      <c r="F10" s="71">
        <v>316.43999999999994</v>
      </c>
      <c r="G10" s="69" t="s">
        <v>14</v>
      </c>
    </row>
    <row r="11" spans="1:8">
      <c r="B11" s="65">
        <v>45915</v>
      </c>
      <c r="C11" s="66">
        <v>200</v>
      </c>
      <c r="D11" s="67">
        <v>17.579999999999998</v>
      </c>
      <c r="E11" s="68">
        <v>45915.434074074074</v>
      </c>
      <c r="F11" s="71">
        <v>3515.9999999999995</v>
      </c>
      <c r="G11" s="69" t="s">
        <v>14</v>
      </c>
    </row>
    <row r="12" spans="1:8">
      <c r="B12" s="65">
        <v>45915</v>
      </c>
      <c r="C12" s="66">
        <v>300</v>
      </c>
      <c r="D12" s="67">
        <v>17.41</v>
      </c>
      <c r="E12" s="68">
        <v>45915.464432870373</v>
      </c>
      <c r="F12" s="71">
        <v>5223</v>
      </c>
      <c r="G12" s="69" t="s">
        <v>14</v>
      </c>
    </row>
    <row r="13" spans="1:8">
      <c r="B13" s="65">
        <v>45915</v>
      </c>
      <c r="C13" s="66">
        <v>143</v>
      </c>
      <c r="D13" s="67">
        <v>17.41</v>
      </c>
      <c r="E13" s="68">
        <v>45915.466122685182</v>
      </c>
      <c r="F13" s="71">
        <v>2489.63</v>
      </c>
      <c r="G13" s="69" t="s">
        <v>14</v>
      </c>
    </row>
    <row r="14" spans="1:8">
      <c r="B14" s="65">
        <v>45915</v>
      </c>
      <c r="C14" s="66">
        <v>100</v>
      </c>
      <c r="D14" s="67">
        <v>17.41</v>
      </c>
      <c r="E14" s="68">
        <v>45915.466828703706</v>
      </c>
      <c r="F14" s="71">
        <v>1741</v>
      </c>
      <c r="G14" s="69" t="s">
        <v>14</v>
      </c>
    </row>
    <row r="15" spans="1:8">
      <c r="B15" s="65">
        <v>45915</v>
      </c>
      <c r="C15" s="66">
        <v>300</v>
      </c>
      <c r="D15" s="67">
        <v>17.41</v>
      </c>
      <c r="E15" s="68">
        <v>45915.466828703706</v>
      </c>
      <c r="F15" s="71">
        <v>5223</v>
      </c>
      <c r="G15" s="69" t="s">
        <v>14</v>
      </c>
    </row>
    <row r="16" spans="1:8">
      <c r="B16" s="65">
        <v>45915</v>
      </c>
      <c r="C16" s="66">
        <v>157</v>
      </c>
      <c r="D16" s="67">
        <v>17.41</v>
      </c>
      <c r="E16" s="68">
        <v>45915.466828703706</v>
      </c>
      <c r="F16" s="71">
        <v>2733.37</v>
      </c>
      <c r="G16" s="69" t="s">
        <v>14</v>
      </c>
    </row>
    <row r="17" spans="2:7">
      <c r="B17" s="65">
        <v>45915</v>
      </c>
      <c r="C17" s="66">
        <v>91</v>
      </c>
      <c r="D17" s="67">
        <v>17.39</v>
      </c>
      <c r="E17" s="68">
        <v>45915.471435185187</v>
      </c>
      <c r="F17" s="71">
        <v>1582.49</v>
      </c>
      <c r="G17" s="69" t="s">
        <v>14</v>
      </c>
    </row>
    <row r="18" spans="2:7">
      <c r="B18" s="65">
        <v>45915</v>
      </c>
      <c r="C18" s="66">
        <v>265</v>
      </c>
      <c r="D18" s="67">
        <v>17.39</v>
      </c>
      <c r="E18" s="68">
        <v>45915.471435185187</v>
      </c>
      <c r="F18" s="71">
        <v>4608.3500000000004</v>
      </c>
      <c r="G18" s="69" t="s">
        <v>14</v>
      </c>
    </row>
    <row r="19" spans="2:7">
      <c r="B19" s="65">
        <v>45915</v>
      </c>
      <c r="C19" s="66">
        <v>100</v>
      </c>
      <c r="D19" s="67">
        <v>17.39</v>
      </c>
      <c r="E19" s="68">
        <v>45915.471435185187</v>
      </c>
      <c r="F19" s="71">
        <v>1739</v>
      </c>
      <c r="G19" s="69" t="s">
        <v>14</v>
      </c>
    </row>
    <row r="20" spans="2:7">
      <c r="B20" s="65">
        <v>45915</v>
      </c>
      <c r="C20" s="66">
        <v>314</v>
      </c>
      <c r="D20" s="67">
        <v>17.39</v>
      </c>
      <c r="E20" s="68">
        <v>45915.590104166666</v>
      </c>
      <c r="F20" s="71">
        <v>5460.46</v>
      </c>
      <c r="G20" s="69" t="s">
        <v>14</v>
      </c>
    </row>
    <row r="21" spans="2:7">
      <c r="B21" s="65">
        <v>45915</v>
      </c>
      <c r="C21" s="66">
        <v>253</v>
      </c>
      <c r="D21" s="67">
        <v>17.39</v>
      </c>
      <c r="E21" s="68">
        <v>45915.590104166666</v>
      </c>
      <c r="F21" s="71">
        <v>4399.67</v>
      </c>
      <c r="G21" s="69" t="s">
        <v>14</v>
      </c>
    </row>
    <row r="22" spans="2:7">
      <c r="B22" s="65">
        <v>45915</v>
      </c>
      <c r="C22" s="66">
        <v>400</v>
      </c>
      <c r="D22" s="67">
        <v>17.36</v>
      </c>
      <c r="E22" s="68">
        <v>45915.597870370373</v>
      </c>
      <c r="F22" s="71">
        <v>6944</v>
      </c>
      <c r="G22" s="69" t="s">
        <v>14</v>
      </c>
    </row>
    <row r="23" spans="2:7">
      <c r="B23" s="65">
        <v>45915</v>
      </c>
      <c r="C23" s="66">
        <v>300</v>
      </c>
      <c r="D23" s="67">
        <v>17.34</v>
      </c>
      <c r="E23" s="68">
        <v>45915.605624999997</v>
      </c>
      <c r="F23" s="71">
        <v>5202</v>
      </c>
      <c r="G23" s="69" t="s">
        <v>14</v>
      </c>
    </row>
    <row r="24" spans="2:7">
      <c r="B24" s="65">
        <v>45915</v>
      </c>
      <c r="C24" s="66">
        <v>53</v>
      </c>
      <c r="D24" s="67">
        <v>17.32</v>
      </c>
      <c r="E24" s="68">
        <v>45915.608391203707</v>
      </c>
      <c r="F24" s="71">
        <v>917.96</v>
      </c>
      <c r="G24" s="69" t="s">
        <v>14</v>
      </c>
    </row>
    <row r="25" spans="2:7">
      <c r="B25" s="65">
        <v>45915</v>
      </c>
      <c r="C25" s="66">
        <v>150</v>
      </c>
      <c r="D25" s="67">
        <v>17.32</v>
      </c>
      <c r="E25" s="68">
        <v>45915.608391203707</v>
      </c>
      <c r="F25" s="71">
        <v>2598</v>
      </c>
      <c r="G25" s="69" t="s">
        <v>14</v>
      </c>
    </row>
    <row r="26" spans="2:7">
      <c r="B26" s="65">
        <v>45915</v>
      </c>
      <c r="C26" s="66">
        <v>396</v>
      </c>
      <c r="D26" s="67">
        <v>17.309999999999999</v>
      </c>
      <c r="E26" s="68">
        <v>45915.625057870369</v>
      </c>
      <c r="F26" s="71">
        <v>6854.7599999999993</v>
      </c>
      <c r="G26" s="69" t="s">
        <v>14</v>
      </c>
    </row>
    <row r="27" spans="2:7">
      <c r="B27" s="65">
        <v>45915</v>
      </c>
      <c r="C27" s="66">
        <v>300</v>
      </c>
      <c r="D27" s="67">
        <v>17.309999999999999</v>
      </c>
      <c r="E27" s="68">
        <v>45915.625057870369</v>
      </c>
      <c r="F27" s="71">
        <v>5193</v>
      </c>
      <c r="G27" s="69" t="s">
        <v>14</v>
      </c>
    </row>
    <row r="28" spans="2:7">
      <c r="B28" s="65">
        <v>45915</v>
      </c>
      <c r="C28" s="66">
        <v>217</v>
      </c>
      <c r="D28" s="67">
        <v>17.28</v>
      </c>
      <c r="E28" s="68">
        <v>45915.632222222222</v>
      </c>
      <c r="F28" s="71">
        <v>3749.76</v>
      </c>
      <c r="G28" s="69" t="s">
        <v>14</v>
      </c>
    </row>
    <row r="29" spans="2:7">
      <c r="B29" s="65">
        <v>45915</v>
      </c>
      <c r="C29" s="66">
        <v>97</v>
      </c>
      <c r="D29" s="67">
        <v>17.27</v>
      </c>
      <c r="E29" s="68">
        <v>45915.638240740744</v>
      </c>
      <c r="F29" s="71">
        <v>1675.19</v>
      </c>
      <c r="G29" s="69" t="s">
        <v>14</v>
      </c>
    </row>
    <row r="30" spans="2:7">
      <c r="B30" s="65">
        <v>45915</v>
      </c>
      <c r="C30" s="66">
        <v>196</v>
      </c>
      <c r="D30" s="67">
        <v>17.260000000000002</v>
      </c>
      <c r="E30" s="68">
        <v>45915.638240740744</v>
      </c>
      <c r="F30" s="71">
        <v>3382.9600000000005</v>
      </c>
      <c r="G30" s="69" t="s">
        <v>14</v>
      </c>
    </row>
    <row r="31" spans="2:7">
      <c r="B31" s="65">
        <v>45915</v>
      </c>
      <c r="C31" s="66">
        <v>97</v>
      </c>
      <c r="D31" s="67">
        <v>17.27</v>
      </c>
      <c r="E31" s="68">
        <v>45915.638240740744</v>
      </c>
      <c r="F31" s="71">
        <v>1675.19</v>
      </c>
      <c r="G31" s="69" t="s">
        <v>14</v>
      </c>
    </row>
    <row r="32" spans="2:7">
      <c r="B32" s="65">
        <v>45915</v>
      </c>
      <c r="C32" s="66">
        <v>189</v>
      </c>
      <c r="D32" s="67">
        <v>17.260000000000002</v>
      </c>
      <c r="E32" s="68">
        <v>45915.638240740744</v>
      </c>
      <c r="F32" s="71">
        <v>3262.1400000000003</v>
      </c>
      <c r="G32" s="69" t="s">
        <v>14</v>
      </c>
    </row>
    <row r="33" spans="2:7">
      <c r="B33" s="65">
        <v>45915</v>
      </c>
      <c r="C33" s="66">
        <v>23</v>
      </c>
      <c r="D33" s="67">
        <v>17.27</v>
      </c>
      <c r="E33" s="68">
        <v>45915.638240740744</v>
      </c>
      <c r="F33" s="71">
        <v>397.21</v>
      </c>
      <c r="G33" s="69" t="s">
        <v>14</v>
      </c>
    </row>
    <row r="34" spans="2:7">
      <c r="B34" s="65">
        <v>45915</v>
      </c>
      <c r="C34" s="66">
        <v>191</v>
      </c>
      <c r="D34" s="67">
        <v>17.239999999999998</v>
      </c>
      <c r="E34" s="68">
        <v>45915.647407407407</v>
      </c>
      <c r="F34" s="71">
        <v>3292.8399999999997</v>
      </c>
      <c r="G34" s="69" t="s">
        <v>14</v>
      </c>
    </row>
    <row r="35" spans="2:7">
      <c r="B35" s="65">
        <v>45915</v>
      </c>
      <c r="C35" s="66">
        <v>200</v>
      </c>
      <c r="D35" s="67">
        <v>17.239999999999998</v>
      </c>
      <c r="E35" s="68">
        <v>45915.647407407407</v>
      </c>
      <c r="F35" s="71">
        <v>3447.9999999999995</v>
      </c>
      <c r="G35" s="69" t="s">
        <v>14</v>
      </c>
    </row>
    <row r="36" spans="2:7">
      <c r="B36" s="65">
        <v>45915</v>
      </c>
      <c r="C36" s="66">
        <v>215</v>
      </c>
      <c r="D36" s="67">
        <v>17.05</v>
      </c>
      <c r="E36" s="68">
        <v>45915.654328703706</v>
      </c>
      <c r="F36" s="71">
        <v>3665.75</v>
      </c>
      <c r="G36" s="69" t="s">
        <v>14</v>
      </c>
    </row>
    <row r="37" spans="2:7">
      <c r="B37" s="65">
        <v>45915</v>
      </c>
      <c r="C37" s="66">
        <v>206</v>
      </c>
      <c r="D37" s="67">
        <v>17.05</v>
      </c>
      <c r="E37" s="68">
        <v>45915.654328703706</v>
      </c>
      <c r="F37" s="71">
        <v>3512.3</v>
      </c>
      <c r="G37" s="69" t="s">
        <v>14</v>
      </c>
    </row>
    <row r="38" spans="2:7">
      <c r="B38" s="65">
        <v>45915</v>
      </c>
      <c r="C38" s="66">
        <v>200</v>
      </c>
      <c r="D38" s="67">
        <v>17.079999999999998</v>
      </c>
      <c r="E38" s="68">
        <v>45915.657650462963</v>
      </c>
      <c r="F38" s="71">
        <v>3415.9999999999995</v>
      </c>
      <c r="G38" s="69" t="s">
        <v>14</v>
      </c>
    </row>
    <row r="39" spans="2:7">
      <c r="B39" s="65">
        <v>45915</v>
      </c>
      <c r="C39" s="66">
        <v>6</v>
      </c>
      <c r="D39" s="67">
        <v>17.09</v>
      </c>
      <c r="E39" s="68">
        <v>45915.658796296295</v>
      </c>
      <c r="F39" s="71">
        <v>102.53999999999999</v>
      </c>
      <c r="G39" s="69" t="s">
        <v>14</v>
      </c>
    </row>
    <row r="40" spans="2:7">
      <c r="B40" s="65">
        <v>45915</v>
      </c>
      <c r="C40" s="66">
        <v>200</v>
      </c>
      <c r="D40" s="67">
        <v>17.09</v>
      </c>
      <c r="E40" s="68">
        <v>45915.658796296295</v>
      </c>
      <c r="F40" s="71">
        <v>3418</v>
      </c>
      <c r="G40" s="69" t="s">
        <v>14</v>
      </c>
    </row>
    <row r="41" spans="2:7">
      <c r="B41" s="65">
        <v>45915</v>
      </c>
      <c r="C41" s="66">
        <v>200</v>
      </c>
      <c r="D41" s="67">
        <v>17.09</v>
      </c>
      <c r="E41" s="68">
        <v>45915.658796296295</v>
      </c>
      <c r="F41" s="71">
        <v>3418</v>
      </c>
      <c r="G41" s="69" t="s">
        <v>14</v>
      </c>
    </row>
    <row r="42" spans="2:7">
      <c r="B42" s="65">
        <v>45915</v>
      </c>
      <c r="C42" s="66">
        <v>194</v>
      </c>
      <c r="D42" s="67">
        <v>17.09</v>
      </c>
      <c r="E42" s="68">
        <v>45915.658796296295</v>
      </c>
      <c r="F42" s="71">
        <v>3315.46</v>
      </c>
      <c r="G42" s="69" t="s">
        <v>14</v>
      </c>
    </row>
    <row r="43" spans="2:7">
      <c r="B43" s="65">
        <v>45915</v>
      </c>
      <c r="C43" s="66">
        <v>6</v>
      </c>
      <c r="D43" s="67">
        <v>17.09</v>
      </c>
      <c r="E43" s="68">
        <v>45915.658796296295</v>
      </c>
      <c r="F43" s="71">
        <v>102.53999999999999</v>
      </c>
      <c r="G43" s="69" t="s">
        <v>14</v>
      </c>
    </row>
    <row r="44" spans="2:7">
      <c r="B44" s="65">
        <v>45915</v>
      </c>
      <c r="C44" s="66">
        <v>194</v>
      </c>
      <c r="D44" s="67">
        <v>17.09</v>
      </c>
      <c r="E44" s="68">
        <v>45915.658796296295</v>
      </c>
      <c r="F44" s="71">
        <v>3315.46</v>
      </c>
      <c r="G44" s="69" t="s">
        <v>14</v>
      </c>
    </row>
    <row r="45" spans="2:7">
      <c r="B45" s="65">
        <v>45915</v>
      </c>
      <c r="C45" s="66">
        <v>200</v>
      </c>
      <c r="D45" s="67">
        <v>17.09</v>
      </c>
      <c r="E45" s="68">
        <v>45915.658796296295</v>
      </c>
      <c r="F45" s="71">
        <v>3418</v>
      </c>
      <c r="G45" s="69" t="s">
        <v>14</v>
      </c>
    </row>
    <row r="46" spans="2:7">
      <c r="B46" s="65">
        <v>45915</v>
      </c>
      <c r="C46" s="66">
        <v>200</v>
      </c>
      <c r="D46" s="67">
        <v>17.09</v>
      </c>
      <c r="E46" s="68">
        <v>45915.658796296295</v>
      </c>
      <c r="F46" s="71">
        <v>3418</v>
      </c>
      <c r="G46" s="69" t="s">
        <v>14</v>
      </c>
    </row>
    <row r="47" spans="2:7">
      <c r="B47" s="65">
        <v>45915</v>
      </c>
      <c r="C47" s="66">
        <v>200</v>
      </c>
      <c r="D47" s="67">
        <v>17.09</v>
      </c>
      <c r="E47" s="68">
        <v>45915.658796296295</v>
      </c>
      <c r="F47" s="71">
        <v>3418</v>
      </c>
      <c r="G47" s="69" t="s">
        <v>14</v>
      </c>
    </row>
    <row r="48" spans="2:7">
      <c r="B48" s="65">
        <v>45915</v>
      </c>
      <c r="C48" s="66">
        <v>200</v>
      </c>
      <c r="D48" s="67">
        <v>17.09</v>
      </c>
      <c r="E48" s="68">
        <v>45915.658796296295</v>
      </c>
      <c r="F48" s="71">
        <v>3418</v>
      </c>
      <c r="G48" s="69" t="s">
        <v>14</v>
      </c>
    </row>
    <row r="49" spans="2:7">
      <c r="B49" s="65">
        <v>45915</v>
      </c>
      <c r="C49" s="66">
        <v>200</v>
      </c>
      <c r="D49" s="67">
        <v>17.09</v>
      </c>
      <c r="E49" s="68">
        <v>45915.658796296295</v>
      </c>
      <c r="F49" s="71">
        <v>3418</v>
      </c>
      <c r="G49" s="69" t="s">
        <v>14</v>
      </c>
    </row>
    <row r="50" spans="2:7">
      <c r="B50" s="65">
        <v>45915</v>
      </c>
      <c r="C50" s="66">
        <v>200</v>
      </c>
      <c r="D50" s="67">
        <v>17.09</v>
      </c>
      <c r="E50" s="68">
        <v>45915.658796296295</v>
      </c>
      <c r="F50" s="71">
        <v>3418</v>
      </c>
      <c r="G50" s="69" t="s">
        <v>14</v>
      </c>
    </row>
    <row r="51" spans="2:7">
      <c r="B51" s="65">
        <v>45915</v>
      </c>
      <c r="C51" s="66">
        <v>200</v>
      </c>
      <c r="D51" s="67">
        <v>17.09</v>
      </c>
      <c r="E51" s="68">
        <v>45915.658796296295</v>
      </c>
      <c r="F51" s="71">
        <v>3418</v>
      </c>
      <c r="G51" s="69" t="s">
        <v>14</v>
      </c>
    </row>
    <row r="52" spans="2:7">
      <c r="B52" s="65">
        <v>45915</v>
      </c>
      <c r="C52" s="66">
        <v>200</v>
      </c>
      <c r="D52" s="67">
        <v>17.09</v>
      </c>
      <c r="E52" s="68">
        <v>45915.658796296295</v>
      </c>
      <c r="F52" s="71">
        <v>3418</v>
      </c>
      <c r="G52" s="69" t="s">
        <v>14</v>
      </c>
    </row>
    <row r="53" spans="2:7">
      <c r="B53" s="65">
        <v>45915</v>
      </c>
      <c r="C53" s="66">
        <v>200</v>
      </c>
      <c r="D53" s="67">
        <v>17.09</v>
      </c>
      <c r="E53" s="68">
        <v>45915.658796296295</v>
      </c>
      <c r="F53" s="71">
        <v>3418</v>
      </c>
      <c r="G53" s="69" t="s">
        <v>14</v>
      </c>
    </row>
    <row r="54" spans="2:7">
      <c r="B54" s="65">
        <v>45915</v>
      </c>
      <c r="C54" s="66">
        <v>200</v>
      </c>
      <c r="D54" s="67">
        <v>17.09</v>
      </c>
      <c r="E54" s="68">
        <v>45915.658796296295</v>
      </c>
      <c r="F54" s="71">
        <v>3418</v>
      </c>
      <c r="G54" s="69" t="s">
        <v>14</v>
      </c>
    </row>
    <row r="55" spans="2:7">
      <c r="B55" s="65">
        <v>45915</v>
      </c>
      <c r="C55" s="66">
        <v>207</v>
      </c>
      <c r="D55" s="67">
        <v>17.05</v>
      </c>
      <c r="E55" s="68">
        <v>45915.65965277778</v>
      </c>
      <c r="F55" s="71">
        <v>3529.3500000000004</v>
      </c>
      <c r="G55" s="69" t="s">
        <v>14</v>
      </c>
    </row>
    <row r="56" spans="2:7">
      <c r="B56" s="65">
        <v>45915</v>
      </c>
      <c r="C56" s="66">
        <v>366</v>
      </c>
      <c r="D56" s="67">
        <v>17.100000000000001</v>
      </c>
      <c r="E56" s="68">
        <v>45915.662152777775</v>
      </c>
      <c r="F56" s="71">
        <v>6258.6</v>
      </c>
      <c r="G56" s="69" t="s">
        <v>14</v>
      </c>
    </row>
    <row r="57" spans="2:7">
      <c r="B57" s="65">
        <v>45915</v>
      </c>
      <c r="C57" s="66">
        <v>500</v>
      </c>
      <c r="D57" s="67">
        <v>17.100000000000001</v>
      </c>
      <c r="E57" s="68">
        <v>45915.662152777775</v>
      </c>
      <c r="F57" s="71">
        <v>8550</v>
      </c>
      <c r="G57" s="69" t="s">
        <v>14</v>
      </c>
    </row>
    <row r="58" spans="2:7">
      <c r="B58" s="65">
        <v>45915</v>
      </c>
      <c r="C58" s="66">
        <v>500</v>
      </c>
      <c r="D58" s="67">
        <v>17.100000000000001</v>
      </c>
      <c r="E58" s="68">
        <v>45915.662152777775</v>
      </c>
      <c r="F58" s="71">
        <v>8550</v>
      </c>
      <c r="G58" s="69" t="s">
        <v>14</v>
      </c>
    </row>
    <row r="59" spans="2:7">
      <c r="B59" s="65">
        <v>45915</v>
      </c>
      <c r="C59" s="66">
        <v>95</v>
      </c>
      <c r="D59" s="67">
        <v>17.100000000000001</v>
      </c>
      <c r="E59" s="68">
        <v>45915.662152777775</v>
      </c>
      <c r="F59" s="71">
        <v>1624.5000000000002</v>
      </c>
      <c r="G59" s="69" t="s">
        <v>14</v>
      </c>
    </row>
    <row r="60" spans="2:7">
      <c r="B60" s="65">
        <v>45915</v>
      </c>
      <c r="C60" s="66">
        <v>39</v>
      </c>
      <c r="D60" s="67">
        <v>17.100000000000001</v>
      </c>
      <c r="E60" s="68">
        <v>45915.662152777775</v>
      </c>
      <c r="F60" s="71">
        <v>666.90000000000009</v>
      </c>
      <c r="G60" s="69" t="s">
        <v>14</v>
      </c>
    </row>
    <row r="61" spans="2:7">
      <c r="B61" s="65">
        <v>45915</v>
      </c>
      <c r="C61" s="66">
        <v>213</v>
      </c>
      <c r="D61" s="67">
        <v>17.07</v>
      </c>
      <c r="E61" s="68">
        <v>45915.662546296298</v>
      </c>
      <c r="F61" s="71">
        <v>3635.91</v>
      </c>
      <c r="G61" s="69" t="s">
        <v>14</v>
      </c>
    </row>
    <row r="62" spans="2:7">
      <c r="B62" s="65">
        <v>45915</v>
      </c>
      <c r="C62" s="66">
        <v>203</v>
      </c>
      <c r="D62" s="67">
        <v>17.07</v>
      </c>
      <c r="E62" s="68">
        <v>45915.662546296298</v>
      </c>
      <c r="F62" s="71">
        <v>3465.21</v>
      </c>
      <c r="G62" s="69" t="s">
        <v>14</v>
      </c>
    </row>
    <row r="63" spans="2:7">
      <c r="B63" s="65">
        <v>45915</v>
      </c>
      <c r="C63" s="66">
        <v>292</v>
      </c>
      <c r="D63" s="67">
        <v>17.07</v>
      </c>
      <c r="E63" s="68">
        <v>45915.662546296298</v>
      </c>
      <c r="F63" s="71">
        <v>4984.4400000000005</v>
      </c>
      <c r="G63" s="69" t="s">
        <v>14</v>
      </c>
    </row>
    <row r="64" spans="2:7">
      <c r="B64" s="65">
        <v>45915</v>
      </c>
      <c r="C64" s="66">
        <v>208</v>
      </c>
      <c r="D64" s="67">
        <v>17.07</v>
      </c>
      <c r="E64" s="68">
        <v>45915.662546296298</v>
      </c>
      <c r="F64" s="71">
        <v>3550.56</v>
      </c>
      <c r="G64" s="69" t="s">
        <v>14</v>
      </c>
    </row>
    <row r="65" spans="2:7">
      <c r="B65" s="65">
        <v>45915</v>
      </c>
      <c r="C65" s="66">
        <v>140</v>
      </c>
      <c r="D65" s="67">
        <v>17.07</v>
      </c>
      <c r="E65" s="68">
        <v>45915.662546296298</v>
      </c>
      <c r="F65" s="71">
        <v>2389.8000000000002</v>
      </c>
      <c r="G65" s="69" t="s">
        <v>14</v>
      </c>
    </row>
    <row r="66" spans="2:7">
      <c r="B66" s="65">
        <v>45915</v>
      </c>
      <c r="C66" s="66">
        <v>360</v>
      </c>
      <c r="D66" s="67">
        <v>17.07</v>
      </c>
      <c r="E66" s="68">
        <v>45915.662546296298</v>
      </c>
      <c r="F66" s="71">
        <v>6145.2</v>
      </c>
      <c r="G66" s="69" t="s">
        <v>14</v>
      </c>
    </row>
    <row r="67" spans="2:7">
      <c r="B67" s="65">
        <v>45915</v>
      </c>
      <c r="C67" s="66">
        <v>172</v>
      </c>
      <c r="D67" s="67">
        <v>17.07</v>
      </c>
      <c r="E67" s="68">
        <v>45915.662546296298</v>
      </c>
      <c r="F67" s="71">
        <v>2936.04</v>
      </c>
      <c r="G67" s="69" t="s">
        <v>14</v>
      </c>
    </row>
    <row r="68" spans="2:7">
      <c r="B68" s="65">
        <v>45915</v>
      </c>
      <c r="C68" s="66">
        <v>328</v>
      </c>
      <c r="D68" s="67">
        <v>17.07</v>
      </c>
      <c r="E68" s="68">
        <v>45915.662546296298</v>
      </c>
      <c r="F68" s="71">
        <v>5598.96</v>
      </c>
      <c r="G68" s="69" t="s">
        <v>14</v>
      </c>
    </row>
    <row r="69" spans="2:7">
      <c r="B69" s="65">
        <v>45915</v>
      </c>
      <c r="C69" s="66">
        <v>83</v>
      </c>
      <c r="D69" s="67">
        <v>17.13</v>
      </c>
      <c r="E69" s="68">
        <v>45915.666898148149</v>
      </c>
      <c r="F69" s="71">
        <v>1421.79</v>
      </c>
      <c r="G69" s="69" t="s">
        <v>14</v>
      </c>
    </row>
    <row r="70" spans="2:7">
      <c r="B70" s="65">
        <v>45915</v>
      </c>
      <c r="C70" s="66">
        <v>118</v>
      </c>
      <c r="D70" s="67">
        <v>17.13</v>
      </c>
      <c r="E70" s="68">
        <v>45915.666898148149</v>
      </c>
      <c r="F70" s="71">
        <v>2021.34</v>
      </c>
      <c r="G70" s="69" t="s">
        <v>14</v>
      </c>
    </row>
    <row r="71" spans="2:7">
      <c r="B71" s="65">
        <v>45915</v>
      </c>
      <c r="C71" s="66">
        <v>192</v>
      </c>
      <c r="D71" s="67">
        <v>17.13</v>
      </c>
      <c r="E71" s="68">
        <v>45915.666898148149</v>
      </c>
      <c r="F71" s="71">
        <v>3288.96</v>
      </c>
      <c r="G71" s="69" t="s">
        <v>14</v>
      </c>
    </row>
    <row r="72" spans="2:7">
      <c r="B72" s="65">
        <v>45915</v>
      </c>
      <c r="C72" s="66">
        <v>203</v>
      </c>
      <c r="D72" s="67">
        <v>17.13</v>
      </c>
      <c r="E72" s="68">
        <v>45915.675219907411</v>
      </c>
      <c r="F72" s="71">
        <v>3477.39</v>
      </c>
      <c r="G72" s="69" t="s">
        <v>14</v>
      </c>
    </row>
    <row r="73" spans="2:7">
      <c r="B73" s="65">
        <v>45915</v>
      </c>
      <c r="C73" s="66">
        <v>204</v>
      </c>
      <c r="D73" s="67">
        <v>17.14</v>
      </c>
      <c r="E73" s="68">
        <v>45915.678263888891</v>
      </c>
      <c r="F73" s="71">
        <v>3496.56</v>
      </c>
      <c r="G73" s="69" t="s">
        <v>14</v>
      </c>
    </row>
    <row r="74" spans="2:7">
      <c r="B74" s="65">
        <v>45915</v>
      </c>
      <c r="C74" s="66">
        <v>191</v>
      </c>
      <c r="D74" s="67">
        <v>17.149999999999999</v>
      </c>
      <c r="E74" s="68">
        <v>45915.678263888891</v>
      </c>
      <c r="F74" s="71">
        <v>3275.6499999999996</v>
      </c>
      <c r="G74" s="69" t="s">
        <v>14</v>
      </c>
    </row>
    <row r="75" spans="2:7">
      <c r="B75" s="65">
        <v>45915</v>
      </c>
      <c r="C75" s="66">
        <v>214</v>
      </c>
      <c r="D75" s="67">
        <v>17.149999999999999</v>
      </c>
      <c r="E75" s="68">
        <v>45915.678263888891</v>
      </c>
      <c r="F75" s="71">
        <v>3670.1</v>
      </c>
      <c r="G75" s="69" t="s">
        <v>14</v>
      </c>
    </row>
    <row r="76" spans="2:7">
      <c r="B76" s="65">
        <v>45915</v>
      </c>
      <c r="C76" s="66">
        <v>394</v>
      </c>
      <c r="D76" s="67">
        <v>17.149999999999999</v>
      </c>
      <c r="E76" s="68">
        <v>45915.678263888891</v>
      </c>
      <c r="F76" s="71">
        <v>6757.0999999999995</v>
      </c>
      <c r="G76" s="69" t="s">
        <v>14</v>
      </c>
    </row>
    <row r="77" spans="2:7">
      <c r="B77" s="65">
        <v>45915</v>
      </c>
      <c r="C77" s="66">
        <v>187</v>
      </c>
      <c r="D77" s="67">
        <v>17.16</v>
      </c>
      <c r="E77" s="68">
        <v>45915.70108796296</v>
      </c>
      <c r="F77" s="71">
        <v>3208.92</v>
      </c>
      <c r="G77" s="69" t="s">
        <v>14</v>
      </c>
    </row>
    <row r="78" spans="2:7">
      <c r="B78" s="65">
        <v>45915</v>
      </c>
      <c r="C78" s="66">
        <v>188</v>
      </c>
      <c r="D78" s="67">
        <v>17.16</v>
      </c>
      <c r="E78" s="68">
        <v>45915.70108796296</v>
      </c>
      <c r="F78" s="71">
        <v>3226.08</v>
      </c>
      <c r="G78" s="69" t="s">
        <v>14</v>
      </c>
    </row>
    <row r="79" spans="2:7">
      <c r="B79" s="65">
        <v>45915</v>
      </c>
      <c r="C79" s="66">
        <v>201</v>
      </c>
      <c r="D79" s="67">
        <v>17.16</v>
      </c>
      <c r="E79" s="68">
        <v>45915.70108796296</v>
      </c>
      <c r="F79" s="71">
        <v>3449.16</v>
      </c>
      <c r="G79" s="69" t="s">
        <v>14</v>
      </c>
    </row>
    <row r="80" spans="2:7">
      <c r="B80" s="65">
        <v>45915</v>
      </c>
      <c r="C80" s="66">
        <v>145</v>
      </c>
      <c r="D80" s="67">
        <v>17.16</v>
      </c>
      <c r="E80" s="68">
        <v>45915.707314814812</v>
      </c>
      <c r="F80" s="71">
        <v>2488.1999999999998</v>
      </c>
      <c r="G80" s="69" t="s">
        <v>14</v>
      </c>
    </row>
    <row r="81" spans="2:7">
      <c r="B81" s="65">
        <v>45915</v>
      </c>
      <c r="C81" s="66">
        <v>114</v>
      </c>
      <c r="D81" s="67">
        <v>17.16</v>
      </c>
      <c r="E81" s="68">
        <v>45915.707314814812</v>
      </c>
      <c r="F81" s="71">
        <v>1956.24</v>
      </c>
      <c r="G81" s="69" t="s">
        <v>14</v>
      </c>
    </row>
    <row r="82" spans="2:7">
      <c r="B82" s="65">
        <v>45915</v>
      </c>
      <c r="C82" s="66">
        <v>91</v>
      </c>
      <c r="D82" s="67">
        <v>17.16</v>
      </c>
      <c r="E82" s="68">
        <v>45915.707314814812</v>
      </c>
      <c r="F82" s="71">
        <v>1561.56</v>
      </c>
      <c r="G82" s="69" t="s">
        <v>14</v>
      </c>
    </row>
    <row r="83" spans="2:7">
      <c r="B83" s="65">
        <v>45915</v>
      </c>
      <c r="C83" s="66">
        <v>62</v>
      </c>
      <c r="D83" s="67">
        <v>17.16</v>
      </c>
      <c r="E83" s="68">
        <v>45915.707314814812</v>
      </c>
      <c r="F83" s="71">
        <v>1063.92</v>
      </c>
      <c r="G83" s="69" t="s">
        <v>14</v>
      </c>
    </row>
    <row r="84" spans="2:7">
      <c r="B84" s="65">
        <v>45915</v>
      </c>
      <c r="C84" s="66">
        <v>37</v>
      </c>
      <c r="D84" s="67">
        <v>17.16</v>
      </c>
      <c r="E84" s="68">
        <v>45915.707314814812</v>
      </c>
      <c r="F84" s="71">
        <v>634.91999999999996</v>
      </c>
      <c r="G84" s="69" t="s">
        <v>14</v>
      </c>
    </row>
    <row r="85" spans="2:7">
      <c r="B85" s="65">
        <v>45915</v>
      </c>
      <c r="C85" s="66">
        <v>230</v>
      </c>
      <c r="D85" s="67">
        <v>17.16</v>
      </c>
      <c r="E85" s="68">
        <v>45915.707314814812</v>
      </c>
      <c r="F85" s="71">
        <v>3946.8</v>
      </c>
      <c r="G85" s="69" t="s">
        <v>14</v>
      </c>
    </row>
    <row r="86" spans="2:7">
      <c r="B86" s="65">
        <v>45915</v>
      </c>
      <c r="C86" s="66">
        <v>223</v>
      </c>
      <c r="D86" s="67">
        <v>17.149999999999999</v>
      </c>
      <c r="E86" s="68">
        <v>45915.71025462963</v>
      </c>
      <c r="F86" s="71">
        <v>3824.45</v>
      </c>
      <c r="G86" s="69" t="s">
        <v>14</v>
      </c>
    </row>
    <row r="87" spans="2:7">
      <c r="B87" s="65">
        <v>45915</v>
      </c>
      <c r="C87" s="66">
        <v>201</v>
      </c>
      <c r="D87" s="67">
        <v>17.149999999999999</v>
      </c>
      <c r="E87" s="68">
        <v>45915.71025462963</v>
      </c>
      <c r="F87" s="71">
        <v>3447.1499999999996</v>
      </c>
      <c r="G87" s="69" t="s">
        <v>14</v>
      </c>
    </row>
    <row r="88" spans="2:7">
      <c r="B88" s="65">
        <v>45915</v>
      </c>
      <c r="C88" s="66">
        <v>185</v>
      </c>
      <c r="D88" s="67">
        <v>17.14</v>
      </c>
      <c r="E88" s="68">
        <v>45915.711898148147</v>
      </c>
      <c r="F88" s="71">
        <v>3170.9</v>
      </c>
      <c r="G88" s="69" t="s">
        <v>14</v>
      </c>
    </row>
    <row r="89" spans="2:7">
      <c r="B89" s="65">
        <v>45915</v>
      </c>
      <c r="C89" s="66">
        <v>35</v>
      </c>
      <c r="D89" s="67">
        <v>17.14</v>
      </c>
      <c r="E89" s="68">
        <v>45915.711898148147</v>
      </c>
      <c r="F89" s="71">
        <v>599.9</v>
      </c>
      <c r="G89" s="69" t="s">
        <v>14</v>
      </c>
    </row>
    <row r="90" spans="2:7">
      <c r="B90" s="65">
        <v>45915</v>
      </c>
      <c r="C90" s="66">
        <v>199</v>
      </c>
      <c r="D90" s="67">
        <v>17.13</v>
      </c>
      <c r="E90" s="68">
        <v>45915.718101851853</v>
      </c>
      <c r="F90" s="71">
        <v>3408.87</v>
      </c>
      <c r="G90" s="69" t="s">
        <v>14</v>
      </c>
    </row>
    <row r="91" spans="2:7">
      <c r="B91" s="65">
        <v>45915</v>
      </c>
      <c r="C91" s="66">
        <v>20</v>
      </c>
      <c r="D91" s="67">
        <v>17.11</v>
      </c>
      <c r="E91" s="68">
        <v>45915.720902777779</v>
      </c>
      <c r="F91" s="71">
        <v>342.2</v>
      </c>
      <c r="G91" s="69" t="s">
        <v>14</v>
      </c>
    </row>
    <row r="92" spans="2:7">
      <c r="B92" s="65">
        <v>45915</v>
      </c>
      <c r="C92" s="66">
        <v>162</v>
      </c>
      <c r="D92" s="67">
        <v>17.11</v>
      </c>
      <c r="E92" s="68">
        <v>45915.720902777779</v>
      </c>
      <c r="F92" s="71">
        <v>2771.8199999999997</v>
      </c>
      <c r="G92" s="69" t="s">
        <v>14</v>
      </c>
    </row>
    <row r="93" spans="2:7">
      <c r="B93" s="65">
        <v>45915</v>
      </c>
      <c r="C93" s="66">
        <v>76</v>
      </c>
      <c r="D93" s="67">
        <v>17.11</v>
      </c>
      <c r="E93" s="68">
        <v>45915.720902777779</v>
      </c>
      <c r="F93" s="71">
        <v>1300.3599999999999</v>
      </c>
      <c r="G93" s="69" t="s">
        <v>14</v>
      </c>
    </row>
    <row r="94" spans="2:7">
      <c r="B94" s="65">
        <v>45915</v>
      </c>
      <c r="C94" s="66">
        <v>3</v>
      </c>
      <c r="D94" s="67">
        <v>17.12</v>
      </c>
      <c r="E94" s="68">
        <v>45915.721099537041</v>
      </c>
      <c r="F94" s="71">
        <v>51.36</v>
      </c>
      <c r="G94" s="69" t="s">
        <v>14</v>
      </c>
    </row>
    <row r="95" spans="2:7">
      <c r="B95" s="65">
        <v>45915</v>
      </c>
      <c r="C95" s="66">
        <v>403</v>
      </c>
      <c r="D95" s="67">
        <v>17.12</v>
      </c>
      <c r="E95" s="68">
        <v>45915.721099537041</v>
      </c>
      <c r="F95" s="71">
        <v>6899.3600000000006</v>
      </c>
      <c r="G95" s="69" t="s">
        <v>14</v>
      </c>
    </row>
    <row r="96" spans="2:7">
      <c r="B96" s="65">
        <v>45915</v>
      </c>
      <c r="C96" s="66">
        <v>130</v>
      </c>
      <c r="D96" s="67">
        <v>17.12</v>
      </c>
      <c r="E96" s="68">
        <v>45915.721493055556</v>
      </c>
      <c r="F96" s="71">
        <v>2225.6</v>
      </c>
      <c r="G96" s="69" t="s">
        <v>14</v>
      </c>
    </row>
    <row r="97" spans="2:7">
      <c r="B97" s="65">
        <v>45915</v>
      </c>
      <c r="C97" s="66">
        <v>17</v>
      </c>
      <c r="D97" s="67">
        <v>17.12</v>
      </c>
      <c r="E97" s="68">
        <v>45915.721493055556</v>
      </c>
      <c r="F97" s="71">
        <v>291.04000000000002</v>
      </c>
      <c r="G97" s="69" t="s">
        <v>14</v>
      </c>
    </row>
    <row r="98" spans="2:7">
      <c r="B98" s="65">
        <v>45915</v>
      </c>
      <c r="C98" s="66">
        <v>24</v>
      </c>
      <c r="D98" s="67">
        <v>17.12</v>
      </c>
      <c r="E98" s="68">
        <v>45915.721493055556</v>
      </c>
      <c r="F98" s="71">
        <v>410.88</v>
      </c>
      <c r="G98" s="69" t="s">
        <v>14</v>
      </c>
    </row>
    <row r="99" spans="2:7">
      <c r="B99" s="65">
        <v>45915</v>
      </c>
      <c r="C99" s="66">
        <v>267</v>
      </c>
      <c r="D99" s="67">
        <v>17.12</v>
      </c>
      <c r="E99" s="68">
        <v>45915.721493055556</v>
      </c>
      <c r="F99" s="71">
        <v>4571.04</v>
      </c>
      <c r="G99" s="69" t="s">
        <v>14</v>
      </c>
    </row>
    <row r="100" spans="2:7">
      <c r="B100" s="65">
        <v>45915</v>
      </c>
      <c r="C100" s="66">
        <v>62</v>
      </c>
      <c r="D100" s="67">
        <v>17.12</v>
      </c>
      <c r="E100" s="68">
        <v>45915.721504629626</v>
      </c>
      <c r="F100" s="71">
        <v>1061.44</v>
      </c>
      <c r="G100" s="69" t="s">
        <v>14</v>
      </c>
    </row>
    <row r="101" spans="2:7">
      <c r="B101" s="65">
        <v>45916</v>
      </c>
      <c r="C101" s="66">
        <v>428</v>
      </c>
      <c r="D101" s="67">
        <v>17.079999999999998</v>
      </c>
      <c r="E101" s="68">
        <v>45916.381481481483</v>
      </c>
      <c r="F101" s="71">
        <v>7310.2399999999989</v>
      </c>
      <c r="G101" s="69" t="s">
        <v>14</v>
      </c>
    </row>
    <row r="102" spans="2:7">
      <c r="B102" s="65">
        <v>45916</v>
      </c>
      <c r="C102" s="66">
        <v>43</v>
      </c>
      <c r="D102" s="67">
        <v>17.03</v>
      </c>
      <c r="E102" s="68">
        <v>45916.418402777781</v>
      </c>
      <c r="F102" s="71">
        <v>732.29000000000008</v>
      </c>
      <c r="G102" s="69" t="s">
        <v>14</v>
      </c>
    </row>
    <row r="103" spans="2:7">
      <c r="B103" s="65">
        <v>45916</v>
      </c>
      <c r="C103" s="66">
        <v>43</v>
      </c>
      <c r="D103" s="67">
        <v>17.079999999999998</v>
      </c>
      <c r="E103" s="68">
        <v>45916.42591435185</v>
      </c>
      <c r="F103" s="71">
        <v>734.43999999999994</v>
      </c>
      <c r="G103" s="69" t="s">
        <v>14</v>
      </c>
    </row>
    <row r="104" spans="2:7">
      <c r="B104" s="65">
        <v>45916</v>
      </c>
      <c r="C104" s="66">
        <v>157</v>
      </c>
      <c r="D104" s="67">
        <v>17.079999999999998</v>
      </c>
      <c r="E104" s="68">
        <v>45916.42591435185</v>
      </c>
      <c r="F104" s="71">
        <v>2681.56</v>
      </c>
      <c r="G104" s="69" t="s">
        <v>14</v>
      </c>
    </row>
    <row r="105" spans="2:7">
      <c r="B105" s="65">
        <v>45916</v>
      </c>
      <c r="C105" s="66">
        <v>493</v>
      </c>
      <c r="D105" s="67">
        <v>17.079999999999998</v>
      </c>
      <c r="E105" s="68">
        <v>45916.429479166669</v>
      </c>
      <c r="F105" s="71">
        <v>8420.4399999999987</v>
      </c>
      <c r="G105" s="69" t="s">
        <v>14</v>
      </c>
    </row>
    <row r="106" spans="2:7">
      <c r="B106" s="65">
        <v>45916</v>
      </c>
      <c r="C106" s="66">
        <v>192</v>
      </c>
      <c r="D106" s="67">
        <v>17.100000000000001</v>
      </c>
      <c r="E106" s="68">
        <v>45916.4378125</v>
      </c>
      <c r="F106" s="71">
        <v>3283.2000000000003</v>
      </c>
      <c r="G106" s="69" t="s">
        <v>14</v>
      </c>
    </row>
    <row r="107" spans="2:7">
      <c r="B107" s="65">
        <v>45916</v>
      </c>
      <c r="C107" s="66">
        <v>147</v>
      </c>
      <c r="D107" s="67">
        <v>17.079999999999998</v>
      </c>
      <c r="E107" s="68">
        <v>45916.456585648149</v>
      </c>
      <c r="F107" s="71">
        <v>2510.7599999999998</v>
      </c>
      <c r="G107" s="69" t="s">
        <v>14</v>
      </c>
    </row>
    <row r="108" spans="2:7">
      <c r="B108" s="65">
        <v>45916</v>
      </c>
      <c r="C108" s="66">
        <v>50</v>
      </c>
      <c r="D108" s="67">
        <v>17.079999999999998</v>
      </c>
      <c r="E108" s="68">
        <v>45916.456585648149</v>
      </c>
      <c r="F108" s="71">
        <v>853.99999999999989</v>
      </c>
      <c r="G108" s="69" t="s">
        <v>14</v>
      </c>
    </row>
    <row r="109" spans="2:7">
      <c r="B109" s="65">
        <v>45916</v>
      </c>
      <c r="C109" s="66">
        <v>187</v>
      </c>
      <c r="D109" s="67">
        <v>17.03</v>
      </c>
      <c r="E109" s="68">
        <v>45916.4844212963</v>
      </c>
      <c r="F109" s="71">
        <v>3184.61</v>
      </c>
      <c r="G109" s="69" t="s">
        <v>14</v>
      </c>
    </row>
    <row r="110" spans="2:7">
      <c r="B110" s="65">
        <v>45916</v>
      </c>
      <c r="C110" s="66">
        <v>188</v>
      </c>
      <c r="D110" s="67">
        <v>17.03</v>
      </c>
      <c r="E110" s="68">
        <v>45916.4844212963</v>
      </c>
      <c r="F110" s="71">
        <v>3201.6400000000003</v>
      </c>
      <c r="G110" s="69" t="s">
        <v>14</v>
      </c>
    </row>
    <row r="111" spans="2:7">
      <c r="B111" s="65">
        <v>45916</v>
      </c>
      <c r="C111" s="66">
        <v>180</v>
      </c>
      <c r="D111" s="67">
        <v>17.010000000000002</v>
      </c>
      <c r="E111" s="68">
        <v>45916.50072916667</v>
      </c>
      <c r="F111" s="71">
        <v>3061.8</v>
      </c>
      <c r="G111" s="69" t="s">
        <v>14</v>
      </c>
    </row>
    <row r="112" spans="2:7">
      <c r="B112" s="65">
        <v>45916</v>
      </c>
      <c r="C112" s="66">
        <v>14</v>
      </c>
      <c r="D112" s="67">
        <v>17.010000000000002</v>
      </c>
      <c r="E112" s="68">
        <v>45916.50072916667</v>
      </c>
      <c r="F112" s="71">
        <v>238.14000000000001</v>
      </c>
      <c r="G112" s="69" t="s">
        <v>14</v>
      </c>
    </row>
    <row r="113" spans="2:7">
      <c r="B113" s="65">
        <v>45916</v>
      </c>
      <c r="C113" s="66">
        <v>500</v>
      </c>
      <c r="D113" s="67">
        <v>17.010000000000002</v>
      </c>
      <c r="E113" s="68">
        <v>45916.506527777776</v>
      </c>
      <c r="F113" s="71">
        <v>8505</v>
      </c>
      <c r="G113" s="69" t="s">
        <v>14</v>
      </c>
    </row>
    <row r="114" spans="2:7">
      <c r="B114" s="65">
        <v>45916</v>
      </c>
      <c r="C114" s="66">
        <v>200</v>
      </c>
      <c r="D114" s="67">
        <v>17.02</v>
      </c>
      <c r="E114" s="68">
        <v>45916.541666666664</v>
      </c>
      <c r="F114" s="71">
        <v>3404</v>
      </c>
      <c r="G114" s="69" t="s">
        <v>14</v>
      </c>
    </row>
    <row r="115" spans="2:7">
      <c r="B115" s="65">
        <v>45916</v>
      </c>
      <c r="C115" s="66">
        <v>195</v>
      </c>
      <c r="D115" s="67">
        <v>17</v>
      </c>
      <c r="E115" s="68">
        <v>45916.65320601852</v>
      </c>
      <c r="F115" s="71">
        <v>3315</v>
      </c>
      <c r="G115" s="69" t="s">
        <v>14</v>
      </c>
    </row>
    <row r="116" spans="2:7">
      <c r="B116" s="65">
        <v>45916</v>
      </c>
      <c r="C116" s="66">
        <v>190</v>
      </c>
      <c r="D116" s="67">
        <v>16.989999999999998</v>
      </c>
      <c r="E116" s="68">
        <v>45916.655891203707</v>
      </c>
      <c r="F116" s="71">
        <v>3228.1</v>
      </c>
      <c r="G116" s="69" t="s">
        <v>14</v>
      </c>
    </row>
    <row r="117" spans="2:7">
      <c r="B117" s="65">
        <v>45916</v>
      </c>
      <c r="C117" s="66">
        <v>300</v>
      </c>
      <c r="D117" s="67">
        <v>16.98</v>
      </c>
      <c r="E117" s="68">
        <v>45916.669895833336</v>
      </c>
      <c r="F117" s="71">
        <v>5094</v>
      </c>
      <c r="G117" s="69" t="s">
        <v>14</v>
      </c>
    </row>
    <row r="118" spans="2:7">
      <c r="B118" s="65">
        <v>45916</v>
      </c>
      <c r="C118" s="66">
        <v>33</v>
      </c>
      <c r="D118" s="67">
        <v>16.989999999999998</v>
      </c>
      <c r="E118" s="68">
        <v>45916.67082175926</v>
      </c>
      <c r="F118" s="71">
        <v>560.66999999999996</v>
      </c>
      <c r="G118" s="69" t="s">
        <v>14</v>
      </c>
    </row>
    <row r="119" spans="2:7">
      <c r="B119" s="65">
        <v>45916</v>
      </c>
      <c r="C119" s="66">
        <v>156</v>
      </c>
      <c r="D119" s="67">
        <v>16.989999999999998</v>
      </c>
      <c r="E119" s="68">
        <v>45916.67082175926</v>
      </c>
      <c r="F119" s="71">
        <v>2650.4399999999996</v>
      </c>
      <c r="G119" s="69" t="s">
        <v>14</v>
      </c>
    </row>
    <row r="120" spans="2:7">
      <c r="B120" s="65">
        <v>45916</v>
      </c>
      <c r="C120" s="66">
        <v>573</v>
      </c>
      <c r="D120" s="67">
        <v>16.989999999999998</v>
      </c>
      <c r="E120" s="68">
        <v>45916.673495370371</v>
      </c>
      <c r="F120" s="71">
        <v>9735.2699999999986</v>
      </c>
      <c r="G120" s="69" t="s">
        <v>14</v>
      </c>
    </row>
    <row r="121" spans="2:7">
      <c r="B121" s="65">
        <v>45916</v>
      </c>
      <c r="C121" s="66">
        <v>63</v>
      </c>
      <c r="D121" s="67">
        <v>16.989999999999998</v>
      </c>
      <c r="E121" s="68">
        <v>45916.673495370371</v>
      </c>
      <c r="F121" s="71">
        <v>1070.3699999999999</v>
      </c>
      <c r="G121" s="69" t="s">
        <v>14</v>
      </c>
    </row>
    <row r="122" spans="2:7">
      <c r="B122" s="65">
        <v>45916</v>
      </c>
      <c r="C122" s="66">
        <v>237</v>
      </c>
      <c r="D122" s="67">
        <v>16.989999999999998</v>
      </c>
      <c r="E122" s="68">
        <v>45916.673495370371</v>
      </c>
      <c r="F122" s="71">
        <v>4026.6299999999997</v>
      </c>
      <c r="G122" s="69" t="s">
        <v>14</v>
      </c>
    </row>
    <row r="123" spans="2:7">
      <c r="B123" s="65">
        <v>45916</v>
      </c>
      <c r="C123" s="66">
        <v>215</v>
      </c>
      <c r="D123" s="67">
        <v>16.98</v>
      </c>
      <c r="E123" s="68">
        <v>45916.679236111115</v>
      </c>
      <c r="F123" s="71">
        <v>3650.7000000000003</v>
      </c>
      <c r="G123" s="69" t="s">
        <v>14</v>
      </c>
    </row>
    <row r="124" spans="2:7">
      <c r="B124" s="65">
        <v>45916</v>
      </c>
      <c r="C124" s="66">
        <v>27</v>
      </c>
      <c r="D124" s="67">
        <v>16.989999999999998</v>
      </c>
      <c r="E124" s="68">
        <v>45916.687083333331</v>
      </c>
      <c r="F124" s="71">
        <v>458.72999999999996</v>
      </c>
      <c r="G124" s="69" t="s">
        <v>14</v>
      </c>
    </row>
    <row r="125" spans="2:7">
      <c r="B125" s="65">
        <v>45916</v>
      </c>
      <c r="C125" s="66">
        <v>95</v>
      </c>
      <c r="D125" s="67">
        <v>16.989999999999998</v>
      </c>
      <c r="E125" s="68">
        <v>45916.687083333331</v>
      </c>
      <c r="F125" s="71">
        <v>1614.05</v>
      </c>
      <c r="G125" s="69" t="s">
        <v>14</v>
      </c>
    </row>
    <row r="126" spans="2:7">
      <c r="B126" s="65">
        <v>45916</v>
      </c>
      <c r="C126" s="66">
        <v>62</v>
      </c>
      <c r="D126" s="67">
        <v>16.989999999999998</v>
      </c>
      <c r="E126" s="68">
        <v>45916.687083333331</v>
      </c>
      <c r="F126" s="71">
        <v>1053.3799999999999</v>
      </c>
      <c r="G126" s="69" t="s">
        <v>14</v>
      </c>
    </row>
    <row r="127" spans="2:7">
      <c r="B127" s="65">
        <v>45916</v>
      </c>
      <c r="C127" s="66">
        <v>392</v>
      </c>
      <c r="D127" s="67">
        <v>17</v>
      </c>
      <c r="E127" s="68">
        <v>45916.697997685187</v>
      </c>
      <c r="F127" s="71">
        <v>6664</v>
      </c>
      <c r="G127" s="69" t="s">
        <v>14</v>
      </c>
    </row>
    <row r="128" spans="2:7">
      <c r="B128" s="65">
        <v>45916</v>
      </c>
      <c r="C128" s="66">
        <v>52</v>
      </c>
      <c r="D128" s="67">
        <v>17</v>
      </c>
      <c r="E128" s="68">
        <v>45916.697997685187</v>
      </c>
      <c r="F128" s="71">
        <v>884</v>
      </c>
      <c r="G128" s="69" t="s">
        <v>14</v>
      </c>
    </row>
    <row r="129" spans="2:7">
      <c r="B129" s="65">
        <v>45916</v>
      </c>
      <c r="C129" s="66">
        <v>152</v>
      </c>
      <c r="D129" s="67">
        <v>17</v>
      </c>
      <c r="E129" s="68">
        <v>45916.697997685187</v>
      </c>
      <c r="F129" s="71">
        <v>2584</v>
      </c>
      <c r="G129" s="69" t="s">
        <v>14</v>
      </c>
    </row>
    <row r="130" spans="2:7">
      <c r="B130" s="65">
        <v>45916</v>
      </c>
      <c r="C130" s="66">
        <v>202</v>
      </c>
      <c r="D130" s="67">
        <v>17</v>
      </c>
      <c r="E130" s="68">
        <v>45916.697997685187</v>
      </c>
      <c r="F130" s="71">
        <v>3434</v>
      </c>
      <c r="G130" s="69" t="s">
        <v>14</v>
      </c>
    </row>
    <row r="131" spans="2:7">
      <c r="B131" s="65">
        <v>45916</v>
      </c>
      <c r="C131" s="66">
        <v>210</v>
      </c>
      <c r="D131" s="67">
        <v>16.97</v>
      </c>
      <c r="E131" s="68">
        <v>45916.701203703706</v>
      </c>
      <c r="F131" s="71">
        <v>3563.7</v>
      </c>
      <c r="G131" s="69" t="s">
        <v>14</v>
      </c>
    </row>
    <row r="132" spans="2:7">
      <c r="B132" s="65">
        <v>45916</v>
      </c>
      <c r="C132" s="66">
        <v>42</v>
      </c>
      <c r="D132" s="67">
        <v>16.96</v>
      </c>
      <c r="E132" s="68">
        <v>45916.706342592595</v>
      </c>
      <c r="F132" s="71">
        <v>712.32</v>
      </c>
      <c r="G132" s="69" t="s">
        <v>14</v>
      </c>
    </row>
    <row r="133" spans="2:7">
      <c r="B133" s="65">
        <v>45916</v>
      </c>
      <c r="C133" s="66">
        <v>42</v>
      </c>
      <c r="D133" s="67">
        <v>16.96</v>
      </c>
      <c r="E133" s="68">
        <v>45916.706342592595</v>
      </c>
      <c r="F133" s="71">
        <v>712.32</v>
      </c>
      <c r="G133" s="69" t="s">
        <v>14</v>
      </c>
    </row>
    <row r="134" spans="2:7">
      <c r="B134" s="65">
        <v>45916</v>
      </c>
      <c r="C134" s="66">
        <v>201</v>
      </c>
      <c r="D134" s="67">
        <v>16.96</v>
      </c>
      <c r="E134" s="68">
        <v>45916.706342592595</v>
      </c>
      <c r="F134" s="71">
        <v>3408.96</v>
      </c>
      <c r="G134" s="69" t="s">
        <v>14</v>
      </c>
    </row>
    <row r="135" spans="2:7">
      <c r="B135" s="65">
        <v>45916</v>
      </c>
      <c r="C135" s="66">
        <v>113</v>
      </c>
      <c r="D135" s="67">
        <v>16.96</v>
      </c>
      <c r="E135" s="68">
        <v>45916.706342592595</v>
      </c>
      <c r="F135" s="71">
        <v>1916.48</v>
      </c>
      <c r="G135" s="69" t="s">
        <v>14</v>
      </c>
    </row>
    <row r="136" spans="2:7">
      <c r="B136" s="65">
        <v>45916</v>
      </c>
      <c r="C136" s="66">
        <v>265</v>
      </c>
      <c r="D136" s="67">
        <v>16.96</v>
      </c>
      <c r="E136" s="68">
        <v>45916.71597222222</v>
      </c>
      <c r="F136" s="71">
        <v>4494.4000000000005</v>
      </c>
      <c r="G136" s="69" t="s">
        <v>14</v>
      </c>
    </row>
    <row r="137" spans="2:7">
      <c r="B137" s="65">
        <v>45916</v>
      </c>
      <c r="C137" s="66">
        <v>35</v>
      </c>
      <c r="D137" s="67">
        <v>16.96</v>
      </c>
      <c r="E137" s="68">
        <v>45916.71597222222</v>
      </c>
      <c r="F137" s="71">
        <v>593.6</v>
      </c>
      <c r="G137" s="69" t="s">
        <v>14</v>
      </c>
    </row>
    <row r="138" spans="2:7">
      <c r="B138" s="65">
        <v>45916</v>
      </c>
      <c r="C138" s="66">
        <v>61</v>
      </c>
      <c r="D138" s="67">
        <v>16.96</v>
      </c>
      <c r="E138" s="68">
        <v>45916.716238425928</v>
      </c>
      <c r="F138" s="71">
        <v>1034.56</v>
      </c>
      <c r="G138" s="69" t="s">
        <v>14</v>
      </c>
    </row>
    <row r="139" spans="2:7">
      <c r="B139" s="65">
        <v>45916</v>
      </c>
      <c r="C139" s="66">
        <v>300</v>
      </c>
      <c r="D139" s="67">
        <v>16.96</v>
      </c>
      <c r="E139" s="68">
        <v>45916.716238425928</v>
      </c>
      <c r="F139" s="71">
        <v>5088</v>
      </c>
      <c r="G139" s="69" t="s">
        <v>14</v>
      </c>
    </row>
    <row r="140" spans="2:7">
      <c r="B140" s="65">
        <v>45916</v>
      </c>
      <c r="C140" s="66">
        <v>39</v>
      </c>
      <c r="D140" s="67">
        <v>16.96</v>
      </c>
      <c r="E140" s="68">
        <v>45916.716238425928</v>
      </c>
      <c r="F140" s="71">
        <v>661.44</v>
      </c>
      <c r="G140" s="69" t="s">
        <v>14</v>
      </c>
    </row>
    <row r="141" spans="2:7">
      <c r="B141" s="65">
        <v>45916</v>
      </c>
      <c r="C141" s="66">
        <v>18</v>
      </c>
      <c r="D141" s="67">
        <v>16.96</v>
      </c>
      <c r="E141" s="68">
        <v>45916.716238425928</v>
      </c>
      <c r="F141" s="71">
        <v>305.28000000000003</v>
      </c>
      <c r="G141" s="69" t="s">
        <v>14</v>
      </c>
    </row>
    <row r="142" spans="2:7">
      <c r="B142" s="65">
        <v>45916</v>
      </c>
      <c r="C142" s="66">
        <v>204</v>
      </c>
      <c r="D142" s="67">
        <v>16.96</v>
      </c>
      <c r="E142" s="68">
        <v>45916.716238425928</v>
      </c>
      <c r="F142" s="71">
        <v>3459.84</v>
      </c>
      <c r="G142" s="69" t="s">
        <v>14</v>
      </c>
    </row>
    <row r="143" spans="2:7">
      <c r="B143" s="65">
        <v>45916</v>
      </c>
      <c r="C143" s="66">
        <v>78</v>
      </c>
      <c r="D143" s="67">
        <v>16.96</v>
      </c>
      <c r="E143" s="68">
        <v>45916.716238425928</v>
      </c>
      <c r="F143" s="71">
        <v>1322.88</v>
      </c>
      <c r="G143" s="69" t="s">
        <v>14</v>
      </c>
    </row>
    <row r="144" spans="2:7">
      <c r="B144" s="65">
        <v>45916</v>
      </c>
      <c r="C144" s="66">
        <v>62</v>
      </c>
      <c r="D144" s="67">
        <v>16.95</v>
      </c>
      <c r="E144" s="68">
        <v>45916.718900462962</v>
      </c>
      <c r="F144" s="71">
        <v>1050.8999999999999</v>
      </c>
      <c r="G144" s="69" t="s">
        <v>14</v>
      </c>
    </row>
    <row r="145" spans="2:7">
      <c r="B145" s="65">
        <v>45916</v>
      </c>
      <c r="C145" s="66">
        <v>24</v>
      </c>
      <c r="D145" s="67">
        <v>16.95</v>
      </c>
      <c r="E145" s="68">
        <v>45916.719675925924</v>
      </c>
      <c r="F145" s="71">
        <v>406.79999999999995</v>
      </c>
      <c r="G145" s="69" t="s">
        <v>14</v>
      </c>
    </row>
    <row r="146" spans="2:7">
      <c r="B146" s="65">
        <v>45916</v>
      </c>
      <c r="C146" s="66">
        <v>414</v>
      </c>
      <c r="D146" s="67">
        <v>16.97</v>
      </c>
      <c r="E146" s="68">
        <v>45916.720393518517</v>
      </c>
      <c r="F146" s="71">
        <v>7025.58</v>
      </c>
      <c r="G146" s="69" t="s">
        <v>14</v>
      </c>
    </row>
    <row r="147" spans="2:7">
      <c r="B147" s="65">
        <v>45917</v>
      </c>
      <c r="C147" s="66">
        <v>212</v>
      </c>
      <c r="D147" s="67">
        <v>16.87</v>
      </c>
      <c r="E147" s="68">
        <v>45917.379525462966</v>
      </c>
      <c r="F147" s="71">
        <v>3576.44</v>
      </c>
      <c r="G147" s="69" t="s">
        <v>14</v>
      </c>
    </row>
    <row r="148" spans="2:7">
      <c r="B148" s="65">
        <v>45917</v>
      </c>
      <c r="C148" s="66">
        <v>190</v>
      </c>
      <c r="D148" s="67">
        <v>16.86</v>
      </c>
      <c r="E148" s="68">
        <v>45917.385833333334</v>
      </c>
      <c r="F148" s="71">
        <v>3203.4</v>
      </c>
      <c r="G148" s="69" t="s">
        <v>14</v>
      </c>
    </row>
    <row r="149" spans="2:7">
      <c r="B149" s="65">
        <v>45917</v>
      </c>
      <c r="C149" s="66">
        <v>137</v>
      </c>
      <c r="D149" s="67">
        <v>16.84</v>
      </c>
      <c r="E149" s="68">
        <v>45917.390474537038</v>
      </c>
      <c r="F149" s="71">
        <v>2307.08</v>
      </c>
      <c r="G149" s="69" t="s">
        <v>14</v>
      </c>
    </row>
    <row r="150" spans="2:7">
      <c r="B150" s="65">
        <v>45917</v>
      </c>
      <c r="C150" s="66">
        <v>50</v>
      </c>
      <c r="D150" s="67">
        <v>16.84</v>
      </c>
      <c r="E150" s="68">
        <v>45917.390474537038</v>
      </c>
      <c r="F150" s="71">
        <v>842</v>
      </c>
      <c r="G150" s="69" t="s">
        <v>14</v>
      </c>
    </row>
    <row r="151" spans="2:7">
      <c r="B151" s="65">
        <v>45917</v>
      </c>
      <c r="C151" s="66">
        <v>100</v>
      </c>
      <c r="D151" s="67">
        <v>16.84</v>
      </c>
      <c r="E151" s="68">
        <v>45917.393113425926</v>
      </c>
      <c r="F151" s="71">
        <v>1684</v>
      </c>
      <c r="G151" s="69" t="s">
        <v>14</v>
      </c>
    </row>
    <row r="152" spans="2:7">
      <c r="B152" s="65">
        <v>45917</v>
      </c>
      <c r="C152" s="66">
        <v>400</v>
      </c>
      <c r="D152" s="67">
        <v>16.84</v>
      </c>
      <c r="E152" s="68">
        <v>45917.393113425926</v>
      </c>
      <c r="F152" s="71">
        <v>6736</v>
      </c>
      <c r="G152" s="69" t="s">
        <v>14</v>
      </c>
    </row>
    <row r="153" spans="2:7">
      <c r="B153" s="65">
        <v>45917</v>
      </c>
      <c r="C153" s="66">
        <v>192</v>
      </c>
      <c r="D153" s="67">
        <v>16.86</v>
      </c>
      <c r="E153" s="68">
        <v>45917.396898148145</v>
      </c>
      <c r="F153" s="71">
        <v>3237.12</v>
      </c>
      <c r="G153" s="69" t="s">
        <v>14</v>
      </c>
    </row>
    <row r="154" spans="2:7">
      <c r="B154" s="65">
        <v>45917</v>
      </c>
      <c r="C154" s="66">
        <v>427</v>
      </c>
      <c r="D154" s="67">
        <v>16.86</v>
      </c>
      <c r="E154" s="68">
        <v>45917.418124999997</v>
      </c>
      <c r="F154" s="71">
        <v>7199.2199999999993</v>
      </c>
      <c r="G154" s="69" t="s">
        <v>14</v>
      </c>
    </row>
    <row r="155" spans="2:7">
      <c r="B155" s="65">
        <v>45917</v>
      </c>
      <c r="C155" s="66">
        <v>189</v>
      </c>
      <c r="D155" s="67">
        <v>16.850000000000001</v>
      </c>
      <c r="E155" s="68">
        <v>45917.426666666666</v>
      </c>
      <c r="F155" s="71">
        <v>3184.65</v>
      </c>
      <c r="G155" s="69" t="s">
        <v>14</v>
      </c>
    </row>
    <row r="156" spans="2:7">
      <c r="B156" s="65">
        <v>45917</v>
      </c>
      <c r="C156" s="66">
        <v>209</v>
      </c>
      <c r="D156" s="67">
        <v>16.829999999999998</v>
      </c>
      <c r="E156" s="68">
        <v>45917.442361111112</v>
      </c>
      <c r="F156" s="71">
        <v>3517.47</v>
      </c>
      <c r="G156" s="69" t="s">
        <v>14</v>
      </c>
    </row>
    <row r="157" spans="2:7">
      <c r="B157" s="65">
        <v>45917</v>
      </c>
      <c r="C157" s="66">
        <v>5</v>
      </c>
      <c r="D157" s="67">
        <v>16.79</v>
      </c>
      <c r="E157" s="68">
        <v>45917.454988425925</v>
      </c>
      <c r="F157" s="71">
        <v>83.949999999999989</v>
      </c>
      <c r="G157" s="69" t="s">
        <v>14</v>
      </c>
    </row>
    <row r="158" spans="2:7">
      <c r="B158" s="65">
        <v>45917</v>
      </c>
      <c r="C158" s="66">
        <v>115</v>
      </c>
      <c r="D158" s="67">
        <v>16.79</v>
      </c>
      <c r="E158" s="68">
        <v>45917.454988425925</v>
      </c>
      <c r="F158" s="71">
        <v>1930.85</v>
      </c>
      <c r="G158" s="69" t="s">
        <v>14</v>
      </c>
    </row>
    <row r="159" spans="2:7">
      <c r="B159" s="65">
        <v>45917</v>
      </c>
      <c r="C159" s="66">
        <v>91</v>
      </c>
      <c r="D159" s="67">
        <v>16.86</v>
      </c>
      <c r="E159" s="68">
        <v>45917.48196759259</v>
      </c>
      <c r="F159" s="71">
        <v>1534.26</v>
      </c>
      <c r="G159" s="69" t="s">
        <v>14</v>
      </c>
    </row>
    <row r="160" spans="2:7">
      <c r="B160" s="65">
        <v>45917</v>
      </c>
      <c r="C160" s="66">
        <v>188</v>
      </c>
      <c r="D160" s="67">
        <v>16.86</v>
      </c>
      <c r="E160" s="68">
        <v>45917.48196759259</v>
      </c>
      <c r="F160" s="71">
        <v>3169.68</v>
      </c>
      <c r="G160" s="69" t="s">
        <v>14</v>
      </c>
    </row>
    <row r="161" spans="2:7">
      <c r="B161" s="65">
        <v>45917</v>
      </c>
      <c r="C161" s="66">
        <v>194</v>
      </c>
      <c r="D161" s="67">
        <v>16.88</v>
      </c>
      <c r="E161" s="68">
        <v>45917.529664351852</v>
      </c>
      <c r="F161" s="71">
        <v>3274.72</v>
      </c>
      <c r="G161" s="69" t="s">
        <v>14</v>
      </c>
    </row>
    <row r="162" spans="2:7">
      <c r="B162" s="65">
        <v>45917</v>
      </c>
      <c r="C162" s="66">
        <v>401</v>
      </c>
      <c r="D162" s="67">
        <v>16.88</v>
      </c>
      <c r="E162" s="68">
        <v>45917.529664351852</v>
      </c>
      <c r="F162" s="71">
        <v>6768.8799999999992</v>
      </c>
      <c r="G162" s="69" t="s">
        <v>14</v>
      </c>
    </row>
    <row r="163" spans="2:7">
      <c r="B163" s="65">
        <v>45917</v>
      </c>
      <c r="C163" s="66">
        <v>189</v>
      </c>
      <c r="D163" s="67">
        <v>16.88</v>
      </c>
      <c r="E163" s="68">
        <v>45917.529664351852</v>
      </c>
      <c r="F163" s="71">
        <v>3190.3199999999997</v>
      </c>
      <c r="G163" s="69" t="s">
        <v>14</v>
      </c>
    </row>
    <row r="164" spans="2:7">
      <c r="B164" s="65">
        <v>45917</v>
      </c>
      <c r="C164" s="66">
        <v>130</v>
      </c>
      <c r="D164" s="67">
        <v>16.88</v>
      </c>
      <c r="E164" s="68">
        <v>45917.565324074072</v>
      </c>
      <c r="F164" s="71">
        <v>2194.4</v>
      </c>
      <c r="G164" s="69" t="s">
        <v>14</v>
      </c>
    </row>
    <row r="165" spans="2:7">
      <c r="B165" s="65">
        <v>45917</v>
      </c>
      <c r="C165" s="66">
        <v>4</v>
      </c>
      <c r="D165" s="67">
        <v>16.88</v>
      </c>
      <c r="E165" s="68">
        <v>45917.565324074072</v>
      </c>
      <c r="F165" s="71">
        <v>67.52</v>
      </c>
      <c r="G165" s="69" t="s">
        <v>14</v>
      </c>
    </row>
    <row r="166" spans="2:7">
      <c r="B166" s="65">
        <v>45917</v>
      </c>
      <c r="C166" s="66">
        <v>13</v>
      </c>
      <c r="D166" s="67">
        <v>16.88</v>
      </c>
      <c r="E166" s="68">
        <v>45917.565324074072</v>
      </c>
      <c r="F166" s="71">
        <v>219.44</v>
      </c>
      <c r="G166" s="69" t="s">
        <v>14</v>
      </c>
    </row>
    <row r="167" spans="2:7">
      <c r="B167" s="65">
        <v>45917</v>
      </c>
      <c r="C167" s="66">
        <v>49</v>
      </c>
      <c r="D167" s="67">
        <v>16.88</v>
      </c>
      <c r="E167" s="68">
        <v>45917.565324074072</v>
      </c>
      <c r="F167" s="71">
        <v>827.12</v>
      </c>
      <c r="G167" s="69" t="s">
        <v>14</v>
      </c>
    </row>
    <row r="168" spans="2:7">
      <c r="B168" s="65">
        <v>45918</v>
      </c>
      <c r="C168" s="66">
        <v>166</v>
      </c>
      <c r="D168" s="67">
        <v>16.8</v>
      </c>
      <c r="E168" s="68">
        <v>45918.384305555555</v>
      </c>
      <c r="F168" s="71">
        <v>2788.8</v>
      </c>
      <c r="G168" s="69" t="s">
        <v>14</v>
      </c>
    </row>
    <row r="169" spans="2:7">
      <c r="B169" s="65">
        <v>45918</v>
      </c>
      <c r="C169" s="66">
        <v>166</v>
      </c>
      <c r="D169" s="67">
        <v>16.8</v>
      </c>
      <c r="E169" s="68">
        <v>45918.384305555555</v>
      </c>
      <c r="F169" s="71">
        <v>2788.8</v>
      </c>
      <c r="G169" s="69" t="s">
        <v>14</v>
      </c>
    </row>
    <row r="170" spans="2:7">
      <c r="B170" s="65">
        <v>45918</v>
      </c>
      <c r="C170" s="66">
        <v>59</v>
      </c>
      <c r="D170" s="67">
        <v>16.8</v>
      </c>
      <c r="E170" s="68">
        <v>45918.384305555555</v>
      </c>
      <c r="F170" s="71">
        <v>991.2</v>
      </c>
      <c r="G170" s="69" t="s">
        <v>14</v>
      </c>
    </row>
    <row r="171" spans="2:7">
      <c r="B171" s="65">
        <v>45918</v>
      </c>
      <c r="C171" s="66">
        <v>192</v>
      </c>
      <c r="D171" s="67">
        <v>16.75</v>
      </c>
      <c r="E171" s="68">
        <v>45918.390590277777</v>
      </c>
      <c r="F171" s="71">
        <v>3216</v>
      </c>
      <c r="G171" s="69" t="s">
        <v>14</v>
      </c>
    </row>
    <row r="172" spans="2:7">
      <c r="B172" s="65">
        <v>45918</v>
      </c>
      <c r="C172" s="66">
        <v>215</v>
      </c>
      <c r="D172" s="67">
        <v>16.77</v>
      </c>
      <c r="E172" s="68">
        <v>45918.395775462966</v>
      </c>
      <c r="F172" s="71">
        <v>3605.5499999999997</v>
      </c>
      <c r="G172" s="69" t="s">
        <v>14</v>
      </c>
    </row>
    <row r="173" spans="2:7">
      <c r="B173" s="65">
        <v>45918</v>
      </c>
      <c r="C173" s="66">
        <v>435</v>
      </c>
      <c r="D173" s="67">
        <v>16.87</v>
      </c>
      <c r="E173" s="68">
        <v>45918.422569444447</v>
      </c>
      <c r="F173" s="71">
        <v>7338.4500000000007</v>
      </c>
      <c r="G173" s="69" t="s">
        <v>14</v>
      </c>
    </row>
    <row r="174" spans="2:7">
      <c r="B174" s="65">
        <v>45918</v>
      </c>
      <c r="C174" s="66">
        <v>258</v>
      </c>
      <c r="D174" s="67">
        <v>16.97</v>
      </c>
      <c r="E174" s="68">
        <v>45918.480578703704</v>
      </c>
      <c r="F174" s="71">
        <v>4378.2599999999993</v>
      </c>
      <c r="G174" s="69" t="s">
        <v>14</v>
      </c>
    </row>
    <row r="175" spans="2:7">
      <c r="B175" s="65">
        <v>45918</v>
      </c>
      <c r="C175" s="66">
        <v>234</v>
      </c>
      <c r="D175" s="67">
        <v>16.97</v>
      </c>
      <c r="E175" s="68">
        <v>45918.480578703704</v>
      </c>
      <c r="F175" s="71">
        <v>3970.9799999999996</v>
      </c>
      <c r="G175" s="69" t="s">
        <v>14</v>
      </c>
    </row>
    <row r="176" spans="2:7">
      <c r="B176" s="65">
        <v>45918</v>
      </c>
      <c r="C176" s="66">
        <v>195</v>
      </c>
      <c r="D176" s="67">
        <v>16.95</v>
      </c>
      <c r="E176" s="68">
        <v>45918.500914351855</v>
      </c>
      <c r="F176" s="71">
        <v>3305.25</v>
      </c>
      <c r="G176" s="69" t="s">
        <v>14</v>
      </c>
    </row>
    <row r="177" spans="2:7">
      <c r="B177" s="65">
        <v>45918</v>
      </c>
      <c r="C177" s="66">
        <v>33</v>
      </c>
      <c r="D177" s="67">
        <v>16.96</v>
      </c>
      <c r="E177" s="68">
        <v>45918.517175925925</v>
      </c>
      <c r="F177" s="71">
        <v>559.68000000000006</v>
      </c>
      <c r="G177" s="69" t="s">
        <v>14</v>
      </c>
    </row>
    <row r="178" spans="2:7">
      <c r="B178" s="65">
        <v>45918</v>
      </c>
      <c r="C178" s="66">
        <v>161</v>
      </c>
      <c r="D178" s="67">
        <v>16.96</v>
      </c>
      <c r="E178" s="68">
        <v>45918.517175925925</v>
      </c>
      <c r="F178" s="71">
        <v>2730.56</v>
      </c>
      <c r="G178" s="69" t="s">
        <v>14</v>
      </c>
    </row>
    <row r="179" spans="2:7">
      <c r="B179" s="65">
        <v>45918</v>
      </c>
      <c r="C179" s="66">
        <v>5</v>
      </c>
      <c r="D179" s="67">
        <v>16.920000000000002</v>
      </c>
      <c r="E179" s="68">
        <v>45918.543055555558</v>
      </c>
      <c r="F179" s="71">
        <v>84.600000000000009</v>
      </c>
      <c r="G179" s="69" t="s">
        <v>14</v>
      </c>
    </row>
    <row r="180" spans="2:7">
      <c r="B180" s="65">
        <v>45918</v>
      </c>
      <c r="C180" s="66">
        <v>6</v>
      </c>
      <c r="D180" s="67">
        <v>16.920000000000002</v>
      </c>
      <c r="E180" s="68">
        <v>45918.543055555558</v>
      </c>
      <c r="F180" s="71">
        <v>101.52000000000001</v>
      </c>
      <c r="G180" s="69" t="s">
        <v>14</v>
      </c>
    </row>
    <row r="181" spans="2:7">
      <c r="B181" s="65">
        <v>45918</v>
      </c>
      <c r="C181" s="66">
        <v>6</v>
      </c>
      <c r="D181" s="67">
        <v>16.920000000000002</v>
      </c>
      <c r="E181" s="68">
        <v>45918.543055555558</v>
      </c>
      <c r="F181" s="71">
        <v>101.52000000000001</v>
      </c>
      <c r="G181" s="69" t="s">
        <v>14</v>
      </c>
    </row>
    <row r="182" spans="2:7">
      <c r="B182" s="65">
        <v>45918</v>
      </c>
      <c r="C182" s="66">
        <v>58</v>
      </c>
      <c r="D182" s="67">
        <v>16.920000000000002</v>
      </c>
      <c r="E182" s="68">
        <v>45918.543749999997</v>
      </c>
      <c r="F182" s="71">
        <v>981.36000000000013</v>
      </c>
      <c r="G182" s="69" t="s">
        <v>14</v>
      </c>
    </row>
    <row r="183" spans="2:7">
      <c r="B183" s="65">
        <v>45918</v>
      </c>
      <c r="C183" s="66">
        <v>5</v>
      </c>
      <c r="D183" s="67">
        <v>16.920000000000002</v>
      </c>
      <c r="E183" s="68">
        <v>45918.546527777777</v>
      </c>
      <c r="F183" s="71">
        <v>84.600000000000009</v>
      </c>
      <c r="G183" s="69" t="s">
        <v>14</v>
      </c>
    </row>
    <row r="184" spans="2:7">
      <c r="B184" s="65">
        <v>45918</v>
      </c>
      <c r="C184" s="66">
        <v>215</v>
      </c>
      <c r="D184" s="67">
        <v>16.940000000000001</v>
      </c>
      <c r="E184" s="68">
        <v>45918.584733796299</v>
      </c>
      <c r="F184" s="71">
        <v>3642.1000000000004</v>
      </c>
      <c r="G184" s="69" t="s">
        <v>14</v>
      </c>
    </row>
    <row r="185" spans="2:7">
      <c r="B185" s="65">
        <v>45918</v>
      </c>
      <c r="C185" s="66">
        <v>273</v>
      </c>
      <c r="D185" s="67">
        <v>16.940000000000001</v>
      </c>
      <c r="E185" s="68">
        <v>45918.584733796299</v>
      </c>
      <c r="F185" s="71">
        <v>4624.6200000000008</v>
      </c>
      <c r="G185" s="69" t="s">
        <v>14</v>
      </c>
    </row>
    <row r="186" spans="2:7">
      <c r="B186" s="65">
        <v>45918</v>
      </c>
      <c r="C186" s="66">
        <v>14</v>
      </c>
      <c r="D186" s="67">
        <v>16.940000000000001</v>
      </c>
      <c r="E186" s="68">
        <v>45918.584733796299</v>
      </c>
      <c r="F186" s="71">
        <v>237.16000000000003</v>
      </c>
      <c r="G186" s="69" t="s">
        <v>14</v>
      </c>
    </row>
    <row r="187" spans="2:7">
      <c r="B187" s="65">
        <v>45918</v>
      </c>
      <c r="C187" s="66">
        <v>416</v>
      </c>
      <c r="D187" s="67">
        <v>16.93</v>
      </c>
      <c r="E187" s="68">
        <v>45918.605081018519</v>
      </c>
      <c r="F187" s="71">
        <v>7042.88</v>
      </c>
      <c r="G187" s="69" t="s">
        <v>14</v>
      </c>
    </row>
    <row r="188" spans="2:7">
      <c r="B188" s="65">
        <v>45918</v>
      </c>
      <c r="C188" s="66">
        <v>194</v>
      </c>
      <c r="D188" s="67">
        <v>16.91</v>
      </c>
      <c r="E188" s="68">
        <v>45918.621666666666</v>
      </c>
      <c r="F188" s="71">
        <v>3280.54</v>
      </c>
      <c r="G188" s="69" t="s">
        <v>14</v>
      </c>
    </row>
    <row r="189" spans="2:7">
      <c r="B189" s="65">
        <v>45918</v>
      </c>
      <c r="C189" s="66">
        <v>210</v>
      </c>
      <c r="D189" s="67">
        <v>16.920000000000002</v>
      </c>
      <c r="E189" s="68">
        <v>45918.634606481479</v>
      </c>
      <c r="F189" s="71">
        <v>3553.2000000000003</v>
      </c>
      <c r="G189" s="69" t="s">
        <v>14</v>
      </c>
    </row>
    <row r="190" spans="2:7">
      <c r="B190" s="65">
        <v>45918</v>
      </c>
      <c r="C190" s="66">
        <v>134</v>
      </c>
      <c r="D190" s="67">
        <v>16.940000000000001</v>
      </c>
      <c r="E190" s="68">
        <v>45918.64675925926</v>
      </c>
      <c r="F190" s="71">
        <v>2269.96</v>
      </c>
      <c r="G190" s="69" t="s">
        <v>14</v>
      </c>
    </row>
    <row r="191" spans="2:7">
      <c r="B191" s="65">
        <v>45918</v>
      </c>
      <c r="C191" s="66">
        <v>68</v>
      </c>
      <c r="D191" s="67">
        <v>16.940000000000001</v>
      </c>
      <c r="E191" s="68">
        <v>45918.64675925926</v>
      </c>
      <c r="F191" s="71">
        <v>1151.92</v>
      </c>
      <c r="G191" s="69" t="s">
        <v>14</v>
      </c>
    </row>
    <row r="192" spans="2:7">
      <c r="B192" s="65">
        <v>45918</v>
      </c>
      <c r="C192" s="66">
        <v>159</v>
      </c>
      <c r="D192" s="67">
        <v>16.899999999999999</v>
      </c>
      <c r="E192" s="68">
        <v>45918.654490740744</v>
      </c>
      <c r="F192" s="71">
        <v>2687.1</v>
      </c>
      <c r="G192" s="69" t="s">
        <v>14</v>
      </c>
    </row>
    <row r="193" spans="2:7">
      <c r="B193" s="65">
        <v>45918</v>
      </c>
      <c r="C193" s="66">
        <v>42</v>
      </c>
      <c r="D193" s="67">
        <v>16.899999999999999</v>
      </c>
      <c r="E193" s="68">
        <v>45918.654490740744</v>
      </c>
      <c r="F193" s="71">
        <v>709.8</v>
      </c>
      <c r="G193" s="69" t="s">
        <v>14</v>
      </c>
    </row>
    <row r="194" spans="2:7">
      <c r="B194" s="65">
        <v>45918</v>
      </c>
      <c r="C194" s="66">
        <v>28</v>
      </c>
      <c r="D194" s="67">
        <v>16.899999999999999</v>
      </c>
      <c r="E194" s="68">
        <v>45918.662789351853</v>
      </c>
      <c r="F194" s="71">
        <v>473.19999999999993</v>
      </c>
      <c r="G194" s="69" t="s">
        <v>14</v>
      </c>
    </row>
    <row r="195" spans="2:7">
      <c r="B195" s="65">
        <v>45918</v>
      </c>
      <c r="C195" s="66">
        <v>125</v>
      </c>
      <c r="D195" s="67">
        <v>16.899999999999999</v>
      </c>
      <c r="E195" s="68">
        <v>45918.664861111109</v>
      </c>
      <c r="F195" s="71">
        <v>2112.5</v>
      </c>
      <c r="G195" s="69" t="s">
        <v>14</v>
      </c>
    </row>
    <row r="196" spans="2:7">
      <c r="B196" s="65">
        <v>45918</v>
      </c>
      <c r="C196" s="66">
        <v>92</v>
      </c>
      <c r="D196" s="67">
        <v>16.899999999999999</v>
      </c>
      <c r="E196" s="68">
        <v>45918.664861111109</v>
      </c>
      <c r="F196" s="71">
        <v>1554.8</v>
      </c>
      <c r="G196" s="69" t="s">
        <v>14</v>
      </c>
    </row>
    <row r="197" spans="2:7">
      <c r="B197" s="65">
        <v>45918</v>
      </c>
      <c r="C197" s="66">
        <v>240</v>
      </c>
      <c r="D197" s="67">
        <v>16.899999999999999</v>
      </c>
      <c r="E197" s="68">
        <v>45918.665358796294</v>
      </c>
      <c r="F197" s="71">
        <v>4055.9999999999995</v>
      </c>
      <c r="G197" s="69" t="s">
        <v>14</v>
      </c>
    </row>
    <row r="198" spans="2:7">
      <c r="B198" s="65">
        <v>45918</v>
      </c>
      <c r="C198" s="66">
        <v>183</v>
      </c>
      <c r="D198" s="67">
        <v>16.899999999999999</v>
      </c>
      <c r="E198" s="68">
        <v>45918.665358796294</v>
      </c>
      <c r="F198" s="71">
        <v>3092.7</v>
      </c>
      <c r="G198" s="69" t="s">
        <v>14</v>
      </c>
    </row>
    <row r="199" spans="2:7">
      <c r="B199" s="65">
        <v>45919</v>
      </c>
      <c r="C199" s="66">
        <v>113</v>
      </c>
      <c r="D199" s="67">
        <v>17.04</v>
      </c>
      <c r="E199" s="68">
        <v>45919.379907407405</v>
      </c>
      <c r="F199" s="71">
        <v>1925.52</v>
      </c>
      <c r="G199" s="69" t="s">
        <v>14</v>
      </c>
    </row>
    <row r="200" spans="2:7">
      <c r="B200" s="65">
        <v>45919</v>
      </c>
      <c r="C200" s="66">
        <v>50</v>
      </c>
      <c r="D200" s="67">
        <v>17.04</v>
      </c>
      <c r="E200" s="68">
        <v>45919.379907407405</v>
      </c>
      <c r="F200" s="71">
        <v>852</v>
      </c>
      <c r="G200" s="69" t="s">
        <v>14</v>
      </c>
    </row>
    <row r="201" spans="2:7">
      <c r="B201" s="65">
        <v>45919</v>
      </c>
      <c r="C201" s="66">
        <v>26</v>
      </c>
      <c r="D201" s="67">
        <v>17.04</v>
      </c>
      <c r="E201" s="68">
        <v>45919.379907407405</v>
      </c>
      <c r="F201" s="71">
        <v>443.03999999999996</v>
      </c>
      <c r="G201" s="69" t="s">
        <v>14</v>
      </c>
    </row>
    <row r="202" spans="2:7">
      <c r="B202" s="65">
        <v>45919</v>
      </c>
      <c r="C202" s="66">
        <v>208</v>
      </c>
      <c r="D202" s="67">
        <v>17.05</v>
      </c>
      <c r="E202" s="68">
        <v>45919.379907407405</v>
      </c>
      <c r="F202" s="71">
        <v>3546.4</v>
      </c>
      <c r="G202" s="69" t="s">
        <v>14</v>
      </c>
    </row>
    <row r="203" spans="2:7">
      <c r="B203" s="65">
        <v>45919</v>
      </c>
      <c r="C203" s="66">
        <v>389</v>
      </c>
      <c r="D203" s="67">
        <v>17.149999999999999</v>
      </c>
      <c r="E203" s="68">
        <v>45919.391076388885</v>
      </c>
      <c r="F203" s="71">
        <v>6671.3499999999995</v>
      </c>
      <c r="G203" s="69" t="s">
        <v>14</v>
      </c>
    </row>
    <row r="204" spans="2:7">
      <c r="B204" s="65">
        <v>45919</v>
      </c>
      <c r="C204" s="66">
        <v>208</v>
      </c>
      <c r="D204" s="67">
        <v>17.2</v>
      </c>
      <c r="E204" s="68">
        <v>45919.425949074073</v>
      </c>
      <c r="F204" s="71">
        <v>3577.6</v>
      </c>
      <c r="G204" s="69" t="s">
        <v>14</v>
      </c>
    </row>
    <row r="205" spans="2:7">
      <c r="B205" s="65">
        <v>45919</v>
      </c>
      <c r="C205" s="66">
        <v>97</v>
      </c>
      <c r="D205" s="67">
        <v>17.12</v>
      </c>
      <c r="E205" s="68">
        <v>45919.522986111115</v>
      </c>
      <c r="F205" s="71">
        <v>1660.64</v>
      </c>
      <c r="G205" s="69" t="s">
        <v>14</v>
      </c>
    </row>
    <row r="206" spans="2:7">
      <c r="B206" s="65">
        <v>45919</v>
      </c>
      <c r="C206" s="66">
        <v>80</v>
      </c>
      <c r="D206" s="67">
        <v>17.12</v>
      </c>
      <c r="E206" s="68">
        <v>45919.522986111115</v>
      </c>
      <c r="F206" s="71">
        <v>1369.6000000000001</v>
      </c>
      <c r="G206" s="69" t="s">
        <v>14</v>
      </c>
    </row>
    <row r="207" spans="2:7">
      <c r="B207" s="65">
        <v>45919</v>
      </c>
      <c r="C207" s="66">
        <v>29</v>
      </c>
      <c r="D207" s="67">
        <v>17.13</v>
      </c>
      <c r="E207" s="68">
        <v>45919.542627314811</v>
      </c>
      <c r="F207" s="71">
        <v>496.77</v>
      </c>
      <c r="G207" s="69" t="s">
        <v>14</v>
      </c>
    </row>
    <row r="208" spans="2:7">
      <c r="B208" s="65">
        <v>45919</v>
      </c>
      <c r="C208" s="66">
        <v>98</v>
      </c>
      <c r="D208" s="67">
        <v>17.13</v>
      </c>
      <c r="E208" s="68">
        <v>45919.542627314811</v>
      </c>
      <c r="F208" s="71">
        <v>1678.74</v>
      </c>
      <c r="G208" s="69" t="s">
        <v>14</v>
      </c>
    </row>
    <row r="209" spans="2:7">
      <c r="B209" s="65">
        <v>45919</v>
      </c>
      <c r="C209" s="66">
        <v>51</v>
      </c>
      <c r="D209" s="67">
        <v>17.13</v>
      </c>
      <c r="E209" s="68">
        <v>45919.542627314811</v>
      </c>
      <c r="F209" s="71">
        <v>873.63</v>
      </c>
      <c r="G209" s="69" t="s">
        <v>14</v>
      </c>
    </row>
    <row r="210" spans="2:7">
      <c r="B210" s="65">
        <v>45919</v>
      </c>
      <c r="C210" s="66">
        <v>185</v>
      </c>
      <c r="D210" s="67">
        <v>17.13</v>
      </c>
      <c r="E210" s="68">
        <v>45919.56386574074</v>
      </c>
      <c r="F210" s="71">
        <v>3169.0499999999997</v>
      </c>
      <c r="G210" s="69" t="s">
        <v>14</v>
      </c>
    </row>
    <row r="211" spans="2:7">
      <c r="B211" s="65">
        <v>45919</v>
      </c>
      <c r="C211" s="66">
        <v>1</v>
      </c>
      <c r="D211" s="67">
        <v>17.13</v>
      </c>
      <c r="E211" s="68">
        <v>45919.56386574074</v>
      </c>
      <c r="F211" s="71">
        <v>17.13</v>
      </c>
      <c r="G211" s="69" t="s">
        <v>14</v>
      </c>
    </row>
    <row r="212" spans="2:7">
      <c r="B212" s="65">
        <v>45919</v>
      </c>
      <c r="C212" s="66">
        <v>7</v>
      </c>
      <c r="D212" s="67">
        <v>17.13</v>
      </c>
      <c r="E212" s="68">
        <v>45919.56386574074</v>
      </c>
      <c r="F212" s="71">
        <v>119.91</v>
      </c>
      <c r="G212" s="69" t="s">
        <v>14</v>
      </c>
    </row>
    <row r="213" spans="2:7">
      <c r="B213" s="65">
        <v>45919</v>
      </c>
      <c r="C213" s="66">
        <v>441</v>
      </c>
      <c r="D213" s="67">
        <v>17.14</v>
      </c>
      <c r="E213" s="68">
        <v>45919.574004629627</v>
      </c>
      <c r="F213" s="71">
        <v>7558.7400000000007</v>
      </c>
      <c r="G213" s="69" t="s">
        <v>14</v>
      </c>
    </row>
    <row r="214" spans="2:7">
      <c r="B214" s="65">
        <v>45919</v>
      </c>
      <c r="C214" s="66">
        <v>214</v>
      </c>
      <c r="D214" s="67">
        <v>17.13</v>
      </c>
      <c r="E214" s="68">
        <v>45919.595208333332</v>
      </c>
      <c r="F214" s="71">
        <v>3665.8199999999997</v>
      </c>
      <c r="G214" s="69" t="s">
        <v>14</v>
      </c>
    </row>
    <row r="215" spans="2:7">
      <c r="B215" s="65">
        <v>45919</v>
      </c>
      <c r="C215" s="66">
        <v>174</v>
      </c>
      <c r="D215" s="67">
        <v>17.16</v>
      </c>
      <c r="E215" s="68">
        <v>45919.622465277775</v>
      </c>
      <c r="F215" s="71">
        <v>2985.84</v>
      </c>
      <c r="G215" s="69" t="s">
        <v>14</v>
      </c>
    </row>
    <row r="216" spans="2:7">
      <c r="B216" s="65">
        <v>45919</v>
      </c>
      <c r="C216" s="66">
        <v>155</v>
      </c>
      <c r="D216" s="67">
        <v>17.149999999999999</v>
      </c>
      <c r="E216" s="68">
        <v>45919.631585648145</v>
      </c>
      <c r="F216" s="71">
        <v>2658.25</v>
      </c>
      <c r="G216" s="69" t="s">
        <v>14</v>
      </c>
    </row>
    <row r="217" spans="2:7">
      <c r="B217" s="65">
        <v>45919</v>
      </c>
      <c r="C217" s="66">
        <v>17</v>
      </c>
      <c r="D217" s="67">
        <v>17.149999999999999</v>
      </c>
      <c r="E217" s="68">
        <v>45919.631585648145</v>
      </c>
      <c r="F217" s="71">
        <v>291.54999999999995</v>
      </c>
      <c r="G217" s="69" t="s">
        <v>14</v>
      </c>
    </row>
    <row r="218" spans="2:7">
      <c r="B218" s="65">
        <v>45919</v>
      </c>
      <c r="C218" s="66">
        <v>343</v>
      </c>
      <c r="D218" s="67">
        <v>17.13</v>
      </c>
      <c r="E218" s="68">
        <v>45919.680844907409</v>
      </c>
      <c r="F218" s="71">
        <v>5875.5899999999992</v>
      </c>
      <c r="G218" s="69" t="s">
        <v>14</v>
      </c>
    </row>
    <row r="219" spans="2:7">
      <c r="B219" s="65">
        <v>45919</v>
      </c>
      <c r="C219" s="66">
        <v>180</v>
      </c>
      <c r="D219" s="67">
        <v>17.11</v>
      </c>
      <c r="E219" s="68">
        <v>45919.690289351849</v>
      </c>
      <c r="F219" s="71">
        <v>3079.7999999999997</v>
      </c>
      <c r="G219" s="69" t="s">
        <v>14</v>
      </c>
    </row>
    <row r="220" spans="2:7">
      <c r="B220" s="65">
        <v>45919</v>
      </c>
      <c r="C220" s="66">
        <v>205</v>
      </c>
      <c r="D220" s="67">
        <v>17.12</v>
      </c>
      <c r="E220" s="68">
        <v>45919.695567129631</v>
      </c>
      <c r="F220" s="71">
        <v>3509.6000000000004</v>
      </c>
      <c r="G220" s="69" t="s">
        <v>14</v>
      </c>
    </row>
    <row r="221" spans="2:7">
      <c r="B221" s="65">
        <v>45919</v>
      </c>
      <c r="C221" s="66">
        <v>207</v>
      </c>
      <c r="D221" s="67">
        <v>17.13</v>
      </c>
      <c r="E221" s="68">
        <v>45919.705543981479</v>
      </c>
      <c r="F221" s="71">
        <v>3545.91</v>
      </c>
      <c r="G221" s="69" t="s">
        <v>14</v>
      </c>
    </row>
    <row r="222" spans="2:7">
      <c r="B222" s="65"/>
      <c r="C222" s="66"/>
      <c r="D222" s="67"/>
      <c r="E222" s="68"/>
      <c r="F222" s="71"/>
      <c r="G222" s="69"/>
    </row>
    <row r="223" spans="2:7">
      <c r="B223" s="65"/>
      <c r="C223" s="66"/>
      <c r="D223" s="67"/>
      <c r="E223" s="68"/>
      <c r="F223" s="71"/>
      <c r="G223" s="69"/>
    </row>
    <row r="224" spans="2:7">
      <c r="B224" s="65"/>
      <c r="C224" s="66"/>
      <c r="D224" s="67"/>
      <c r="E224" s="68"/>
      <c r="F224" s="71"/>
      <c r="G224" s="69"/>
    </row>
    <row r="225" spans="2:7">
      <c r="B225" s="65"/>
      <c r="C225" s="66"/>
      <c r="D225" s="67"/>
      <c r="E225" s="68"/>
      <c r="F225" s="71"/>
      <c r="G225" s="69"/>
    </row>
    <row r="226" spans="2:7">
      <c r="B226" s="65"/>
      <c r="C226" s="66"/>
      <c r="D226" s="67"/>
      <c r="E226" s="68"/>
      <c r="F226" s="71"/>
      <c r="G226" s="69"/>
    </row>
    <row r="227" spans="2:7">
      <c r="B227" s="65"/>
      <c r="C227" s="66"/>
      <c r="D227" s="67"/>
      <c r="E227" s="68"/>
      <c r="F227" s="71"/>
      <c r="G227" s="69"/>
    </row>
    <row r="228" spans="2:7">
      <c r="B228" s="65"/>
      <c r="C228" s="66"/>
      <c r="D228" s="67"/>
      <c r="E228" s="68"/>
      <c r="F228" s="71"/>
      <c r="G228" s="69"/>
    </row>
    <row r="229" spans="2:7">
      <c r="B229" s="65"/>
      <c r="C229" s="66"/>
      <c r="D229" s="67"/>
      <c r="E229" s="68"/>
      <c r="F229" s="71"/>
      <c r="G229" s="69"/>
    </row>
    <row r="230" spans="2:7">
      <c r="B230" s="65"/>
      <c r="C230" s="66"/>
      <c r="D230" s="67"/>
      <c r="E230" s="68"/>
      <c r="F230" s="71"/>
      <c r="G230" s="69"/>
    </row>
    <row r="231" spans="2:7">
      <c r="B231" s="65"/>
      <c r="C231" s="66"/>
      <c r="D231" s="67"/>
      <c r="E231" s="68"/>
      <c r="F231" s="71"/>
      <c r="G231" s="69"/>
    </row>
    <row r="232" spans="2:7">
      <c r="B232" s="65"/>
      <c r="C232" s="66"/>
      <c r="D232" s="67"/>
      <c r="E232" s="68"/>
      <c r="F232" s="71"/>
      <c r="G232" s="69"/>
    </row>
    <row r="233" spans="2:7">
      <c r="B233" s="65"/>
      <c r="C233" s="66"/>
      <c r="D233" s="67"/>
      <c r="E233" s="68"/>
      <c r="F233" s="71"/>
      <c r="G233" s="69"/>
    </row>
    <row r="234" spans="2:7">
      <c r="B234" s="65"/>
      <c r="C234" s="66"/>
      <c r="D234" s="67"/>
      <c r="E234" s="68"/>
      <c r="F234" s="71"/>
      <c r="G234" s="69"/>
    </row>
    <row r="235" spans="2:7">
      <c r="B235" s="65"/>
      <c r="C235" s="66"/>
      <c r="D235" s="67"/>
      <c r="E235" s="68"/>
      <c r="F235" s="71"/>
      <c r="G235" s="69"/>
    </row>
    <row r="236" spans="2:7">
      <c r="B236" s="65"/>
      <c r="C236" s="66"/>
      <c r="D236" s="67"/>
      <c r="E236" s="68"/>
      <c r="F236" s="71"/>
      <c r="G236" s="69"/>
    </row>
    <row r="237" spans="2:7">
      <c r="B237" s="65"/>
      <c r="C237" s="66"/>
      <c r="D237" s="67"/>
      <c r="E237" s="68"/>
      <c r="F237" s="71"/>
      <c r="G237" s="69"/>
    </row>
    <row r="238" spans="2:7">
      <c r="B238" s="65"/>
      <c r="C238" s="66"/>
      <c r="D238" s="67"/>
      <c r="E238" s="68"/>
      <c r="F238" s="71"/>
      <c r="G238" s="69"/>
    </row>
    <row r="239" spans="2:7">
      <c r="B239" s="65"/>
      <c r="C239" s="66"/>
      <c r="D239" s="67"/>
      <c r="E239" s="68"/>
      <c r="F239" s="71"/>
      <c r="G239" s="69"/>
    </row>
    <row r="240" spans="2:7">
      <c r="B240" s="65"/>
      <c r="C240" s="66"/>
      <c r="D240" s="67"/>
      <c r="E240" s="68"/>
      <c r="F240" s="71"/>
      <c r="G240" s="69"/>
    </row>
    <row r="241" spans="2:7">
      <c r="B241" s="65"/>
      <c r="C241" s="66"/>
      <c r="D241" s="67"/>
      <c r="E241" s="68"/>
      <c r="F241" s="71"/>
      <c r="G241" s="69"/>
    </row>
    <row r="242" spans="2:7">
      <c r="B242" s="65"/>
      <c r="C242" s="66"/>
      <c r="D242" s="67"/>
      <c r="E242" s="68"/>
      <c r="F242" s="71"/>
      <c r="G242" s="69"/>
    </row>
    <row r="243" spans="2:7">
      <c r="B243" s="65"/>
      <c r="C243" s="66"/>
      <c r="D243" s="67"/>
      <c r="E243" s="68"/>
      <c r="F243" s="71"/>
      <c r="G243" s="69"/>
    </row>
    <row r="244" spans="2:7">
      <c r="B244" s="65"/>
      <c r="C244" s="66"/>
      <c r="D244" s="67"/>
      <c r="E244" s="68"/>
      <c r="F244" s="71"/>
      <c r="G244" s="69"/>
    </row>
    <row r="245" spans="2:7">
      <c r="B245" s="65"/>
      <c r="C245" s="66"/>
      <c r="D245" s="67"/>
      <c r="E245" s="68"/>
      <c r="F245" s="71"/>
      <c r="G245" s="69"/>
    </row>
    <row r="246" spans="2:7">
      <c r="B246" s="65"/>
      <c r="C246" s="66"/>
      <c r="D246" s="67"/>
      <c r="E246" s="68"/>
      <c r="F246" s="71"/>
      <c r="G246" s="69"/>
    </row>
    <row r="247" spans="2:7">
      <c r="B247" s="65"/>
      <c r="C247" s="66"/>
      <c r="D247" s="67"/>
      <c r="E247" s="68"/>
      <c r="F247" s="71"/>
      <c r="G247" s="69"/>
    </row>
    <row r="248" spans="2:7">
      <c r="B248" s="65"/>
      <c r="C248" s="66"/>
      <c r="D248" s="67"/>
      <c r="E248" s="68"/>
      <c r="F248" s="71"/>
      <c r="G248" s="69"/>
    </row>
    <row r="249" spans="2:7">
      <c r="B249" s="65"/>
      <c r="C249" s="66"/>
      <c r="D249" s="67"/>
      <c r="E249" s="68"/>
      <c r="F249" s="71"/>
      <c r="G249" s="69"/>
    </row>
    <row r="250" spans="2:7">
      <c r="B250" s="65"/>
      <c r="C250" s="66"/>
      <c r="D250" s="67"/>
      <c r="E250" s="68"/>
      <c r="F250" s="71"/>
      <c r="G250" s="69"/>
    </row>
    <row r="251" spans="2:7">
      <c r="B251" s="65"/>
      <c r="C251" s="66"/>
      <c r="D251" s="67"/>
      <c r="E251" s="68"/>
      <c r="F251" s="71"/>
      <c r="G251" s="69"/>
    </row>
    <row r="252" spans="2:7">
      <c r="B252" s="65"/>
      <c r="C252" s="66"/>
      <c r="D252" s="67"/>
      <c r="E252" s="68"/>
      <c r="F252" s="71"/>
      <c r="G252" s="69"/>
    </row>
    <row r="253" spans="2:7">
      <c r="B253" s="65"/>
      <c r="C253" s="66"/>
      <c r="D253" s="67"/>
      <c r="E253" s="68"/>
      <c r="F253" s="71"/>
      <c r="G253" s="69"/>
    </row>
    <row r="254" spans="2:7">
      <c r="B254" s="65"/>
      <c r="C254" s="66"/>
      <c r="D254" s="67"/>
      <c r="E254" s="68"/>
      <c r="F254" s="71"/>
      <c r="G254" s="69"/>
    </row>
    <row r="255" spans="2:7">
      <c r="B255" s="65"/>
      <c r="C255" s="66"/>
      <c r="D255" s="67"/>
      <c r="E255" s="68"/>
      <c r="F255" s="71"/>
      <c r="G255" s="69"/>
    </row>
    <row r="256" spans="2:7">
      <c r="B256" s="65"/>
      <c r="C256" s="66"/>
      <c r="D256" s="67"/>
      <c r="E256" s="68"/>
      <c r="F256" s="71"/>
      <c r="G256" s="69"/>
    </row>
    <row r="257" spans="2:7">
      <c r="B257" s="65"/>
      <c r="C257" s="66"/>
      <c r="D257" s="67"/>
      <c r="E257" s="68"/>
      <c r="F257" s="71"/>
      <c r="G257" s="69"/>
    </row>
    <row r="258" spans="2:7">
      <c r="B258" s="65"/>
      <c r="C258" s="66"/>
      <c r="D258" s="67"/>
      <c r="E258" s="68"/>
      <c r="F258" s="71"/>
      <c r="G258" s="69"/>
    </row>
    <row r="259" spans="2:7">
      <c r="B259" s="65"/>
      <c r="C259" s="66"/>
      <c r="D259" s="67"/>
      <c r="E259" s="68"/>
      <c r="F259" s="71"/>
      <c r="G259" s="69"/>
    </row>
    <row r="260" spans="2:7">
      <c r="B260" s="65"/>
      <c r="C260" s="66"/>
      <c r="D260" s="67"/>
      <c r="E260" s="68"/>
      <c r="F260" s="71"/>
      <c r="G260" s="69"/>
    </row>
    <row r="261" spans="2:7">
      <c r="B261" s="65"/>
      <c r="C261" s="66"/>
      <c r="D261" s="67"/>
      <c r="E261" s="68"/>
      <c r="F261" s="71"/>
      <c r="G261" s="69"/>
    </row>
    <row r="262" spans="2:7">
      <c r="B262" s="65"/>
      <c r="C262" s="66"/>
      <c r="D262" s="67"/>
      <c r="E262" s="68"/>
      <c r="F262" s="71"/>
      <c r="G262" s="69"/>
    </row>
    <row r="263" spans="2:7">
      <c r="B263" s="65"/>
      <c r="C263" s="66"/>
      <c r="D263" s="67"/>
      <c r="E263" s="68"/>
      <c r="F263" s="71"/>
      <c r="G263" s="69"/>
    </row>
    <row r="264" spans="2:7">
      <c r="B264" s="65"/>
      <c r="C264" s="66"/>
      <c r="D264" s="67"/>
      <c r="E264" s="68"/>
      <c r="F264" s="71"/>
      <c r="G264" s="69"/>
    </row>
    <row r="265" spans="2:7">
      <c r="B265" s="65"/>
      <c r="C265" s="66"/>
      <c r="D265" s="67"/>
      <c r="E265" s="68"/>
      <c r="F265" s="71"/>
      <c r="G265" s="69"/>
    </row>
    <row r="266" spans="2:7">
      <c r="B266" s="65"/>
      <c r="C266" s="66"/>
      <c r="D266" s="67"/>
      <c r="E266" s="68"/>
      <c r="F266" s="71"/>
      <c r="G266" s="69"/>
    </row>
    <row r="267" spans="2:7">
      <c r="B267" s="65"/>
      <c r="C267" s="66"/>
      <c r="D267" s="67"/>
      <c r="E267" s="68"/>
      <c r="F267" s="71"/>
      <c r="G267" s="69"/>
    </row>
    <row r="268" spans="2:7">
      <c r="B268" s="65"/>
      <c r="C268" s="66"/>
      <c r="D268" s="67"/>
      <c r="E268" s="68"/>
      <c r="F268" s="71"/>
      <c r="G268" s="69"/>
    </row>
    <row r="269" spans="2:7">
      <c r="B269" s="65"/>
      <c r="C269" s="66"/>
      <c r="D269" s="67"/>
      <c r="E269" s="68"/>
      <c r="F269" s="71"/>
      <c r="G269" s="69"/>
    </row>
    <row r="270" spans="2:7">
      <c r="B270" s="65"/>
      <c r="C270" s="66"/>
      <c r="D270" s="67"/>
      <c r="E270" s="68"/>
      <c r="F270" s="71"/>
      <c r="G270" s="69"/>
    </row>
    <row r="271" spans="2:7">
      <c r="B271" s="65"/>
      <c r="C271" s="66"/>
      <c r="D271" s="67"/>
      <c r="E271" s="68"/>
      <c r="F271" s="71"/>
      <c r="G271" s="69"/>
    </row>
    <row r="272" spans="2:7">
      <c r="B272" s="65"/>
      <c r="C272" s="66"/>
      <c r="D272" s="67"/>
      <c r="E272" s="68"/>
      <c r="F272" s="71"/>
      <c r="G272" s="69"/>
    </row>
    <row r="273" spans="2:7">
      <c r="B273" s="65"/>
      <c r="C273" s="66"/>
      <c r="D273" s="67"/>
      <c r="E273" s="68"/>
      <c r="F273" s="71"/>
      <c r="G273" s="69"/>
    </row>
    <row r="274" spans="2:7">
      <c r="B274" s="65"/>
      <c r="C274" s="66"/>
      <c r="D274" s="67"/>
      <c r="E274" s="68"/>
      <c r="F274" s="71"/>
      <c r="G274" s="69"/>
    </row>
    <row r="275" spans="2:7">
      <c r="B275" s="65"/>
      <c r="C275" s="66"/>
      <c r="D275" s="67"/>
      <c r="E275" s="68"/>
      <c r="F275" s="71"/>
      <c r="G275" s="69"/>
    </row>
    <row r="276" spans="2:7">
      <c r="B276" s="65"/>
      <c r="C276" s="66"/>
      <c r="D276" s="67"/>
      <c r="E276" s="68"/>
      <c r="F276" s="71"/>
      <c r="G276" s="69"/>
    </row>
    <row r="277" spans="2:7">
      <c r="B277" s="65"/>
      <c r="C277" s="66"/>
      <c r="D277" s="67"/>
      <c r="E277" s="68"/>
      <c r="F277" s="71"/>
      <c r="G277" s="69"/>
    </row>
    <row r="278" spans="2:7">
      <c r="B278" s="65"/>
      <c r="C278" s="66"/>
      <c r="D278" s="67"/>
      <c r="E278" s="68"/>
      <c r="F278" s="71"/>
      <c r="G278" s="69"/>
    </row>
    <row r="279" spans="2:7">
      <c r="B279" s="65"/>
      <c r="C279" s="66"/>
      <c r="D279" s="67"/>
      <c r="E279" s="68"/>
      <c r="F279" s="71"/>
      <c r="G279" s="69"/>
    </row>
    <row r="280" spans="2:7">
      <c r="B280" s="65"/>
      <c r="C280" s="66"/>
      <c r="D280" s="67"/>
      <c r="E280" s="68"/>
      <c r="F280" s="71"/>
      <c r="G280" s="69"/>
    </row>
    <row r="281" spans="2:7">
      <c r="B281" s="65"/>
      <c r="C281" s="66"/>
      <c r="D281" s="67"/>
      <c r="E281" s="68"/>
      <c r="F281" s="71"/>
      <c r="G281" s="69"/>
    </row>
    <row r="282" spans="2:7">
      <c r="B282" s="65"/>
      <c r="C282" s="66"/>
      <c r="D282" s="67"/>
      <c r="E282" s="68"/>
      <c r="F282" s="71"/>
      <c r="G282" s="69"/>
    </row>
    <row r="283" spans="2:7">
      <c r="B283" s="65"/>
      <c r="C283" s="66"/>
      <c r="D283" s="67"/>
      <c r="E283" s="68"/>
      <c r="F283" s="71"/>
      <c r="G283" s="69"/>
    </row>
    <row r="284" spans="2:7">
      <c r="B284" s="65"/>
      <c r="C284" s="66"/>
      <c r="D284" s="67"/>
      <c r="E284" s="68"/>
      <c r="F284" s="71"/>
      <c r="G284" s="69"/>
    </row>
    <row r="285" spans="2:7">
      <c r="B285" s="65"/>
      <c r="C285" s="66"/>
      <c r="D285" s="67"/>
      <c r="E285" s="68"/>
      <c r="F285" s="71"/>
      <c r="G285" s="69"/>
    </row>
    <row r="286" spans="2:7">
      <c r="B286" s="65"/>
      <c r="C286" s="66"/>
      <c r="D286" s="67"/>
      <c r="E286" s="68"/>
      <c r="F286" s="71"/>
      <c r="G286" s="69"/>
    </row>
    <row r="287" spans="2:7">
      <c r="B287" s="65"/>
      <c r="C287" s="66"/>
      <c r="D287" s="67"/>
      <c r="E287" s="68"/>
      <c r="F287" s="71"/>
      <c r="G287" s="69"/>
    </row>
    <row r="288" spans="2:7">
      <c r="B288" s="65"/>
      <c r="C288" s="66"/>
      <c r="D288" s="67"/>
      <c r="E288" s="68"/>
      <c r="F288" s="71"/>
      <c r="G288" s="69"/>
    </row>
    <row r="289" spans="2:7">
      <c r="B289" s="65"/>
      <c r="C289" s="66"/>
      <c r="D289" s="67"/>
      <c r="E289" s="68"/>
      <c r="F289" s="71"/>
      <c r="G289" s="69"/>
    </row>
    <row r="290" spans="2:7">
      <c r="B290" s="65"/>
      <c r="C290" s="66"/>
      <c r="D290" s="67"/>
      <c r="E290" s="68"/>
      <c r="F290" s="71"/>
      <c r="G290" s="69"/>
    </row>
    <row r="291" spans="2:7">
      <c r="B291" s="65"/>
      <c r="C291" s="66"/>
      <c r="D291" s="67"/>
      <c r="E291" s="68"/>
      <c r="F291" s="71"/>
      <c r="G291" s="69"/>
    </row>
    <row r="292" spans="2:7">
      <c r="B292" s="65"/>
      <c r="C292" s="66"/>
      <c r="D292" s="67"/>
      <c r="E292" s="68"/>
      <c r="F292" s="71"/>
      <c r="G292" s="69"/>
    </row>
    <row r="293" spans="2:7">
      <c r="B293" s="65"/>
      <c r="C293" s="66"/>
      <c r="D293" s="67"/>
      <c r="E293" s="68"/>
      <c r="F293" s="71"/>
      <c r="G293" s="69"/>
    </row>
    <row r="294" spans="2:7">
      <c r="B294" s="65"/>
      <c r="C294" s="66"/>
      <c r="D294" s="67"/>
      <c r="E294" s="68"/>
      <c r="F294" s="71"/>
      <c r="G294" s="69"/>
    </row>
    <row r="295" spans="2:7">
      <c r="B295" s="65"/>
      <c r="C295" s="66"/>
      <c r="D295" s="67"/>
      <c r="E295" s="68"/>
      <c r="F295" s="71"/>
      <c r="G295" s="69"/>
    </row>
    <row r="296" spans="2:7">
      <c r="B296" s="65"/>
      <c r="C296" s="66"/>
      <c r="D296" s="67"/>
      <c r="E296" s="68"/>
      <c r="F296" s="71"/>
      <c r="G296" s="69"/>
    </row>
    <row r="297" spans="2:7">
      <c r="B297" s="65"/>
      <c r="C297" s="66"/>
      <c r="D297" s="67"/>
      <c r="E297" s="68"/>
      <c r="F297" s="71"/>
      <c r="G297" s="69"/>
    </row>
    <row r="298" spans="2:7">
      <c r="B298" s="65"/>
      <c r="C298" s="66"/>
      <c r="D298" s="67"/>
      <c r="E298" s="68"/>
      <c r="F298" s="71"/>
      <c r="G298" s="69"/>
    </row>
    <row r="299" spans="2:7">
      <c r="B299" s="65"/>
      <c r="C299" s="66"/>
      <c r="D299" s="67"/>
      <c r="E299" s="68"/>
      <c r="F299" s="71"/>
      <c r="G299" s="69"/>
    </row>
    <row r="300" spans="2:7">
      <c r="B300" s="65"/>
      <c r="C300" s="66"/>
      <c r="D300" s="67"/>
      <c r="E300" s="68"/>
      <c r="F300" s="71"/>
      <c r="G300" s="69"/>
    </row>
    <row r="301" spans="2:7">
      <c r="B301" s="65"/>
      <c r="C301" s="66"/>
      <c r="D301" s="67"/>
      <c r="E301" s="68"/>
      <c r="F301" s="71"/>
      <c r="G301" s="69"/>
    </row>
    <row r="302" spans="2:7">
      <c r="B302" s="65"/>
      <c r="C302" s="66"/>
      <c r="D302" s="67"/>
      <c r="E302" s="68"/>
      <c r="F302" s="71"/>
      <c r="G302" s="69"/>
    </row>
    <row r="303" spans="2:7">
      <c r="B303" s="65"/>
      <c r="C303" s="66"/>
      <c r="D303" s="67"/>
      <c r="E303" s="68"/>
      <c r="F303" s="71"/>
      <c r="G303" s="69"/>
    </row>
    <row r="304" spans="2:7">
      <c r="B304" s="65"/>
      <c r="C304" s="66"/>
      <c r="D304" s="67"/>
      <c r="E304" s="68"/>
      <c r="F304" s="71"/>
      <c r="G304" s="69"/>
    </row>
    <row r="305" spans="2:7">
      <c r="B305" s="65"/>
      <c r="C305" s="66"/>
      <c r="D305" s="67"/>
      <c r="E305" s="68"/>
      <c r="F305" s="71"/>
      <c r="G305" s="69"/>
    </row>
    <row r="306" spans="2:7">
      <c r="B306" s="65"/>
      <c r="C306" s="66"/>
      <c r="D306" s="67"/>
      <c r="E306" s="68"/>
      <c r="F306" s="71"/>
      <c r="G306" s="69"/>
    </row>
    <row r="307" spans="2:7">
      <c r="B307" s="65"/>
      <c r="C307" s="66"/>
      <c r="D307" s="67"/>
      <c r="E307" s="68"/>
      <c r="F307" s="71"/>
      <c r="G307" s="69"/>
    </row>
    <row r="308" spans="2:7">
      <c r="B308" s="65"/>
      <c r="C308" s="66"/>
      <c r="D308" s="67"/>
      <c r="E308" s="68"/>
      <c r="F308" s="71"/>
      <c r="G308" s="69"/>
    </row>
    <row r="309" spans="2:7">
      <c r="B309" s="65"/>
      <c r="C309" s="66"/>
      <c r="D309" s="67"/>
      <c r="E309" s="68"/>
      <c r="F309" s="71"/>
      <c r="G309" s="69"/>
    </row>
    <row r="310" spans="2:7">
      <c r="B310" s="65"/>
      <c r="C310" s="66"/>
      <c r="D310" s="67"/>
      <c r="E310" s="68"/>
      <c r="F310" s="71"/>
      <c r="G310" s="69"/>
    </row>
    <row r="311" spans="2:7">
      <c r="B311" s="65"/>
      <c r="C311" s="66"/>
      <c r="D311" s="67"/>
      <c r="E311" s="68"/>
      <c r="F311" s="71"/>
      <c r="G311" s="69"/>
    </row>
    <row r="312" spans="2:7">
      <c r="B312" s="65"/>
      <c r="C312" s="66"/>
      <c r="D312" s="67"/>
      <c r="E312" s="68"/>
      <c r="F312" s="71"/>
      <c r="G312" s="69"/>
    </row>
    <row r="313" spans="2:7">
      <c r="B313" s="65"/>
      <c r="C313" s="66"/>
      <c r="D313" s="67"/>
      <c r="E313" s="68"/>
      <c r="F313" s="71"/>
      <c r="G313" s="69"/>
    </row>
    <row r="314" spans="2:7">
      <c r="B314" s="65"/>
      <c r="C314" s="66"/>
      <c r="D314" s="67"/>
      <c r="E314" s="68"/>
      <c r="F314" s="71"/>
      <c r="G314" s="69"/>
    </row>
    <row r="315" spans="2:7">
      <c r="B315" s="65"/>
      <c r="C315" s="66"/>
      <c r="D315" s="67"/>
      <c r="E315" s="68"/>
      <c r="F315" s="71"/>
      <c r="G315" s="69"/>
    </row>
    <row r="316" spans="2:7">
      <c r="B316" s="65"/>
      <c r="C316" s="66"/>
      <c r="D316" s="67"/>
      <c r="E316" s="68"/>
      <c r="F316" s="71"/>
      <c r="G316" s="69"/>
    </row>
    <row r="317" spans="2:7">
      <c r="B317" s="65"/>
      <c r="C317" s="66"/>
      <c r="D317" s="67"/>
      <c r="E317" s="68"/>
      <c r="F317" s="71"/>
      <c r="G317" s="69"/>
    </row>
    <row r="318" spans="2:7">
      <c r="B318" s="65"/>
      <c r="C318" s="66"/>
      <c r="D318" s="67"/>
      <c r="E318" s="68"/>
      <c r="F318" s="71"/>
      <c r="G318" s="69"/>
    </row>
    <row r="319" spans="2:7">
      <c r="B319" s="65"/>
      <c r="C319" s="66"/>
      <c r="D319" s="67"/>
      <c r="E319" s="68"/>
      <c r="F319" s="71"/>
      <c r="G319" s="69"/>
    </row>
    <row r="320" spans="2:7">
      <c r="B320" s="65"/>
      <c r="C320" s="66"/>
      <c r="D320" s="67"/>
      <c r="E320" s="68"/>
      <c r="F320" s="71"/>
      <c r="G320" s="69"/>
    </row>
    <row r="321" spans="2:7">
      <c r="B321" s="65"/>
      <c r="C321" s="66"/>
      <c r="D321" s="67"/>
      <c r="E321" s="68"/>
      <c r="F321" s="71"/>
      <c r="G321" s="69"/>
    </row>
    <row r="322" spans="2:7">
      <c r="B322" s="65"/>
      <c r="C322" s="66"/>
      <c r="D322" s="67"/>
      <c r="E322" s="68"/>
      <c r="F322" s="71"/>
      <c r="G322" s="69"/>
    </row>
    <row r="323" spans="2:7">
      <c r="B323" s="65"/>
      <c r="C323" s="66"/>
      <c r="D323" s="67"/>
      <c r="E323" s="68"/>
      <c r="F323" s="71"/>
      <c r="G323" s="69"/>
    </row>
    <row r="324" spans="2:7">
      <c r="B324" s="65"/>
      <c r="C324" s="66"/>
      <c r="D324" s="67"/>
      <c r="E324" s="68"/>
      <c r="F324" s="71"/>
      <c r="G324" s="69"/>
    </row>
    <row r="325" spans="2:7">
      <c r="B325" s="65"/>
      <c r="C325" s="66"/>
      <c r="D325" s="67"/>
      <c r="E325" s="68"/>
      <c r="F325" s="71"/>
      <c r="G325" s="69"/>
    </row>
    <row r="326" spans="2:7">
      <c r="B326" s="65"/>
      <c r="C326" s="66"/>
      <c r="D326" s="67"/>
      <c r="E326" s="68"/>
      <c r="F326" s="71"/>
      <c r="G326" s="69"/>
    </row>
    <row r="327" spans="2:7">
      <c r="B327" s="65"/>
      <c r="C327" s="66"/>
      <c r="D327" s="67"/>
      <c r="E327" s="68"/>
      <c r="F327" s="71"/>
      <c r="G327" s="69"/>
    </row>
    <row r="328" spans="2:7">
      <c r="B328" s="65"/>
      <c r="C328" s="66"/>
      <c r="D328" s="67"/>
      <c r="E328" s="68"/>
      <c r="F328" s="71"/>
      <c r="G328" s="69"/>
    </row>
    <row r="329" spans="2:7">
      <c r="B329" s="65"/>
      <c r="C329" s="66"/>
      <c r="D329" s="67"/>
      <c r="E329" s="68"/>
      <c r="F329" s="71"/>
      <c r="G329" s="69"/>
    </row>
    <row r="330" spans="2:7">
      <c r="B330" s="65"/>
      <c r="C330" s="66"/>
      <c r="D330" s="67"/>
      <c r="E330" s="68"/>
      <c r="F330" s="71"/>
      <c r="G330" s="69"/>
    </row>
    <row r="331" spans="2:7">
      <c r="B331" s="65"/>
      <c r="C331" s="66"/>
      <c r="D331" s="67"/>
      <c r="E331" s="68"/>
      <c r="F331" s="71"/>
      <c r="G331" s="69"/>
    </row>
    <row r="332" spans="2:7">
      <c r="B332" s="65"/>
      <c r="C332" s="66"/>
      <c r="D332" s="67"/>
      <c r="E332" s="68"/>
      <c r="F332" s="71"/>
      <c r="G332" s="69"/>
    </row>
    <row r="333" spans="2:7">
      <c r="B333" s="65"/>
      <c r="C333" s="66"/>
      <c r="D333" s="67"/>
      <c r="E333" s="68"/>
      <c r="F333" s="71"/>
      <c r="G333" s="69"/>
    </row>
    <row r="334" spans="2:7">
      <c r="B334" s="65"/>
      <c r="C334" s="66"/>
      <c r="D334" s="67"/>
      <c r="E334" s="68"/>
      <c r="F334" s="71"/>
      <c r="G334" s="69"/>
    </row>
    <row r="335" spans="2:7">
      <c r="B335" s="65"/>
      <c r="C335" s="66"/>
      <c r="D335" s="67"/>
      <c r="E335" s="68"/>
      <c r="F335" s="71"/>
      <c r="G335" s="69"/>
    </row>
    <row r="336" spans="2:7">
      <c r="B336" s="65"/>
      <c r="C336" s="66"/>
      <c r="D336" s="67"/>
      <c r="E336" s="68"/>
      <c r="F336" s="71"/>
      <c r="G336" s="69"/>
    </row>
    <row r="337" spans="2:7">
      <c r="B337" s="65"/>
      <c r="C337" s="66"/>
      <c r="D337" s="67"/>
      <c r="E337" s="68"/>
      <c r="F337" s="71"/>
      <c r="G337" s="69"/>
    </row>
    <row r="338" spans="2:7">
      <c r="B338" s="65"/>
      <c r="C338" s="66"/>
      <c r="D338" s="67"/>
      <c r="E338" s="68"/>
      <c r="F338" s="71"/>
      <c r="G338" s="69"/>
    </row>
    <row r="339" spans="2:7">
      <c r="B339" s="65"/>
      <c r="C339" s="66"/>
      <c r="D339" s="67"/>
      <c r="E339" s="68"/>
      <c r="F339" s="71"/>
      <c r="G339" s="69"/>
    </row>
    <row r="340" spans="2:7">
      <c r="B340" s="65"/>
      <c r="C340" s="66"/>
      <c r="D340" s="67"/>
      <c r="E340" s="68"/>
      <c r="F340" s="71"/>
      <c r="G340" s="69"/>
    </row>
    <row r="341" spans="2:7">
      <c r="B341" s="65"/>
      <c r="C341" s="66"/>
      <c r="D341" s="67"/>
      <c r="E341" s="68"/>
      <c r="F341" s="71"/>
      <c r="G341" s="69"/>
    </row>
    <row r="342" spans="2:7">
      <c r="B342" s="65"/>
      <c r="C342" s="66"/>
      <c r="D342" s="67"/>
      <c r="E342" s="68"/>
      <c r="F342" s="71"/>
      <c r="G342" s="69"/>
    </row>
    <row r="343" spans="2:7">
      <c r="B343" s="65"/>
      <c r="C343" s="66"/>
      <c r="D343" s="67"/>
      <c r="E343" s="68"/>
      <c r="F343" s="71"/>
      <c r="G343" s="69"/>
    </row>
    <row r="344" spans="2:7">
      <c r="B344" s="65"/>
      <c r="C344" s="66"/>
      <c r="D344" s="67"/>
      <c r="E344" s="68"/>
      <c r="F344" s="71"/>
      <c r="G344" s="69"/>
    </row>
    <row r="345" spans="2:7">
      <c r="B345" s="65"/>
      <c r="C345" s="66"/>
      <c r="D345" s="67"/>
      <c r="E345" s="68"/>
      <c r="F345" s="71"/>
      <c r="G345" s="69"/>
    </row>
    <row r="346" spans="2:7">
      <c r="B346" s="65"/>
      <c r="C346" s="66"/>
      <c r="D346" s="67"/>
      <c r="E346" s="68"/>
      <c r="F346" s="71"/>
      <c r="G346" s="69"/>
    </row>
    <row r="347" spans="2:7">
      <c r="B347" s="65"/>
      <c r="C347" s="66"/>
      <c r="D347" s="67"/>
      <c r="E347" s="68"/>
      <c r="F347" s="71"/>
      <c r="G347" s="69"/>
    </row>
    <row r="348" spans="2:7">
      <c r="B348" s="65"/>
      <c r="C348" s="66"/>
      <c r="D348" s="67"/>
      <c r="E348" s="68"/>
      <c r="F348" s="71"/>
      <c r="G348" s="69"/>
    </row>
    <row r="349" spans="2:7">
      <c r="B349" s="65"/>
      <c r="C349" s="66"/>
      <c r="D349" s="67"/>
      <c r="E349" s="68"/>
      <c r="F349" s="71"/>
      <c r="G349" s="69"/>
    </row>
    <row r="350" spans="2:7">
      <c r="B350" s="65"/>
      <c r="C350" s="66"/>
      <c r="D350" s="67"/>
      <c r="E350" s="68"/>
      <c r="F350" s="71"/>
      <c r="G350" s="69"/>
    </row>
    <row r="351" spans="2:7">
      <c r="B351" s="65"/>
      <c r="C351" s="66"/>
      <c r="D351" s="67"/>
      <c r="E351" s="68"/>
      <c r="F351" s="71"/>
      <c r="G351" s="69"/>
    </row>
    <row r="352" spans="2:7">
      <c r="B352" s="65"/>
      <c r="C352" s="66"/>
      <c r="D352" s="67"/>
      <c r="E352" s="68"/>
      <c r="F352" s="71"/>
      <c r="G352" s="69"/>
    </row>
    <row r="353" spans="2:7">
      <c r="B353" s="65"/>
      <c r="C353" s="66"/>
      <c r="D353" s="67"/>
      <c r="E353" s="68"/>
      <c r="F353" s="71"/>
      <c r="G353" s="69"/>
    </row>
    <row r="354" spans="2:7">
      <c r="B354" s="65"/>
      <c r="C354" s="66"/>
      <c r="D354" s="67"/>
      <c r="E354" s="68"/>
      <c r="F354" s="71"/>
      <c r="G354" s="69"/>
    </row>
    <row r="355" spans="2:7">
      <c r="B355" s="65"/>
      <c r="C355" s="66"/>
      <c r="D355" s="67"/>
      <c r="E355" s="68"/>
      <c r="F355" s="71"/>
      <c r="G355" s="69"/>
    </row>
    <row r="356" spans="2:7">
      <c r="B356" s="65"/>
      <c r="C356" s="66"/>
      <c r="D356" s="67"/>
      <c r="E356" s="68"/>
      <c r="F356" s="71"/>
      <c r="G356" s="69"/>
    </row>
    <row r="357" spans="2:7">
      <c r="B357" s="65"/>
      <c r="C357" s="66"/>
      <c r="D357" s="67"/>
      <c r="E357" s="68"/>
      <c r="F357" s="71"/>
      <c r="G357" s="69"/>
    </row>
    <row r="358" spans="2:7">
      <c r="B358" s="65"/>
      <c r="C358" s="66"/>
      <c r="D358" s="67"/>
      <c r="E358" s="68"/>
      <c r="F358" s="71"/>
      <c r="G358" s="69"/>
    </row>
    <row r="359" spans="2:7">
      <c r="B359" s="65"/>
      <c r="C359" s="66"/>
      <c r="D359" s="67"/>
      <c r="E359" s="68"/>
      <c r="F359" s="71"/>
      <c r="G359" s="69"/>
    </row>
    <row r="360" spans="2:7">
      <c r="B360" s="65"/>
      <c r="C360" s="66"/>
      <c r="D360" s="67"/>
      <c r="E360" s="68"/>
      <c r="F360" s="71"/>
      <c r="G360" s="69"/>
    </row>
    <row r="361" spans="2:7">
      <c r="B361" s="65"/>
      <c r="C361" s="66"/>
      <c r="D361" s="67"/>
      <c r="E361" s="68"/>
      <c r="F361" s="71"/>
      <c r="G361" s="69"/>
    </row>
    <row r="362" spans="2:7">
      <c r="B362" s="65"/>
      <c r="C362" s="66"/>
      <c r="D362" s="67"/>
      <c r="E362" s="68"/>
      <c r="F362" s="71"/>
      <c r="G362" s="69"/>
    </row>
    <row r="363" spans="2:7">
      <c r="B363" s="65"/>
      <c r="C363" s="66"/>
      <c r="D363" s="67"/>
      <c r="E363" s="68"/>
      <c r="F363" s="71"/>
      <c r="G363" s="69"/>
    </row>
    <row r="364" spans="2:7">
      <c r="B364" s="65"/>
      <c r="C364" s="66"/>
      <c r="D364" s="67"/>
      <c r="E364" s="68"/>
      <c r="F364" s="71"/>
      <c r="G364" s="69"/>
    </row>
    <row r="365" spans="2:7">
      <c r="B365" s="65"/>
      <c r="C365" s="66"/>
      <c r="D365" s="67"/>
      <c r="E365" s="68"/>
      <c r="F365" s="71"/>
      <c r="G365" s="69"/>
    </row>
    <row r="366" spans="2:7">
      <c r="B366" s="65"/>
      <c r="C366" s="66"/>
      <c r="D366" s="67"/>
      <c r="E366" s="68"/>
      <c r="F366" s="71"/>
      <c r="G366" s="69"/>
    </row>
    <row r="367" spans="2:7">
      <c r="B367" s="65"/>
      <c r="C367" s="66"/>
      <c r="D367" s="67"/>
      <c r="E367" s="68"/>
      <c r="F367" s="71"/>
      <c r="G367" s="69"/>
    </row>
    <row r="368" spans="2:7">
      <c r="B368" s="65"/>
      <c r="C368" s="66"/>
      <c r="D368" s="67"/>
      <c r="E368" s="68"/>
      <c r="F368" s="71"/>
      <c r="G368" s="69"/>
    </row>
    <row r="369" spans="2:7">
      <c r="B369" s="65"/>
      <c r="C369" s="66"/>
      <c r="D369" s="67"/>
      <c r="E369" s="68"/>
      <c r="F369" s="71"/>
      <c r="G369" s="69"/>
    </row>
    <row r="370" spans="2:7">
      <c r="B370" s="65"/>
      <c r="C370" s="66"/>
      <c r="D370" s="67"/>
      <c r="E370" s="68"/>
      <c r="F370" s="71"/>
      <c r="G370" s="69"/>
    </row>
    <row r="371" spans="2:7">
      <c r="B371" s="65"/>
      <c r="C371" s="66"/>
      <c r="D371" s="67"/>
      <c r="E371" s="68"/>
      <c r="F371" s="71"/>
      <c r="G371" s="69"/>
    </row>
    <row r="372" spans="2:7">
      <c r="B372" s="65"/>
      <c r="C372" s="66"/>
      <c r="D372" s="67"/>
      <c r="E372" s="68"/>
      <c r="F372" s="71"/>
      <c r="G372" s="69"/>
    </row>
    <row r="373" spans="2:7">
      <c r="B373" s="65"/>
      <c r="C373" s="66"/>
      <c r="D373" s="67"/>
      <c r="E373" s="68"/>
      <c r="F373" s="71"/>
      <c r="G373" s="69"/>
    </row>
    <row r="374" spans="2:7">
      <c r="B374" s="65"/>
      <c r="C374" s="66"/>
      <c r="D374" s="67"/>
      <c r="E374" s="68"/>
      <c r="F374" s="71"/>
      <c r="G374" s="69"/>
    </row>
    <row r="375" spans="2:7">
      <c r="B375" s="65"/>
      <c r="C375" s="66"/>
      <c r="D375" s="67"/>
      <c r="E375" s="68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F4C5-47A6-46B0-BD4D-07A995765AD0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3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74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84">
        <v>45908</v>
      </c>
      <c r="C5" s="66">
        <v>185</v>
      </c>
      <c r="D5" s="67">
        <v>17.489999999999998</v>
      </c>
      <c r="E5" s="68">
        <v>45908.384189814817</v>
      </c>
      <c r="F5" s="71">
        <v>3235.6499999999996</v>
      </c>
      <c r="G5" s="69" t="s">
        <v>14</v>
      </c>
    </row>
    <row r="6" spans="1:8">
      <c r="B6" s="65">
        <v>45908</v>
      </c>
      <c r="C6" s="66">
        <v>187</v>
      </c>
      <c r="D6" s="67">
        <v>17.5</v>
      </c>
      <c r="E6" s="68">
        <v>45908.384189814817</v>
      </c>
      <c r="F6" s="71">
        <v>3272.5</v>
      </c>
      <c r="G6" s="69" t="s">
        <v>14</v>
      </c>
    </row>
    <row r="7" spans="1:8">
      <c r="B7" s="65">
        <v>45908</v>
      </c>
      <c r="C7" s="66">
        <v>89</v>
      </c>
      <c r="D7" s="67">
        <v>17.45</v>
      </c>
      <c r="E7" s="68">
        <v>45908.394270833334</v>
      </c>
      <c r="F7" s="71">
        <v>1553.05</v>
      </c>
      <c r="G7" s="69" t="s">
        <v>14</v>
      </c>
    </row>
    <row r="8" spans="1:8">
      <c r="B8" s="65">
        <v>45908</v>
      </c>
      <c r="C8" s="66">
        <v>95</v>
      </c>
      <c r="D8" s="67">
        <v>17.45</v>
      </c>
      <c r="E8" s="68">
        <v>45908.394270833334</v>
      </c>
      <c r="F8" s="71">
        <v>1657.75</v>
      </c>
      <c r="G8" s="69" t="s">
        <v>14</v>
      </c>
    </row>
    <row r="9" spans="1:8">
      <c r="B9" s="65">
        <v>45908</v>
      </c>
      <c r="C9" s="66">
        <v>6</v>
      </c>
      <c r="D9" s="67">
        <v>17.440000000000001</v>
      </c>
      <c r="E9" s="68">
        <v>45908.394270833334</v>
      </c>
      <c r="F9" s="71">
        <v>104.64000000000001</v>
      </c>
      <c r="G9" s="69" t="s">
        <v>14</v>
      </c>
    </row>
    <row r="10" spans="1:8">
      <c r="B10" s="65">
        <v>45908</v>
      </c>
      <c r="C10" s="66">
        <v>35</v>
      </c>
      <c r="D10" s="67">
        <v>17.440000000000001</v>
      </c>
      <c r="E10" s="68">
        <v>45908.395277777781</v>
      </c>
      <c r="F10" s="71">
        <v>610.40000000000009</v>
      </c>
      <c r="G10" s="69" t="s">
        <v>14</v>
      </c>
    </row>
    <row r="11" spans="1:8">
      <c r="B11" s="65">
        <v>45908</v>
      </c>
      <c r="C11" s="66">
        <v>259</v>
      </c>
      <c r="D11" s="67">
        <v>17.440000000000001</v>
      </c>
      <c r="E11" s="68">
        <v>45908.395277777781</v>
      </c>
      <c r="F11" s="71">
        <v>4516.96</v>
      </c>
      <c r="G11" s="69" t="s">
        <v>14</v>
      </c>
    </row>
    <row r="12" spans="1:8">
      <c r="B12" s="65">
        <v>45908</v>
      </c>
      <c r="C12" s="66">
        <v>5</v>
      </c>
      <c r="D12" s="67">
        <v>17.510000000000002</v>
      </c>
      <c r="E12" s="68">
        <v>45908.41337962963</v>
      </c>
      <c r="F12" s="71">
        <v>87.550000000000011</v>
      </c>
      <c r="G12" s="69" t="s">
        <v>14</v>
      </c>
    </row>
    <row r="13" spans="1:8">
      <c r="B13" s="65">
        <v>45908</v>
      </c>
      <c r="C13" s="66">
        <v>394</v>
      </c>
      <c r="D13" s="67">
        <v>17.489999999999998</v>
      </c>
      <c r="E13" s="68">
        <v>45908.416018518517</v>
      </c>
      <c r="F13" s="71">
        <v>6891.0599999999995</v>
      </c>
      <c r="G13" s="69" t="s">
        <v>14</v>
      </c>
    </row>
    <row r="14" spans="1:8">
      <c r="B14" s="65">
        <v>45908</v>
      </c>
      <c r="C14" s="66">
        <v>208</v>
      </c>
      <c r="D14" s="67">
        <v>17.46</v>
      </c>
      <c r="E14" s="68">
        <v>45908.428194444445</v>
      </c>
      <c r="F14" s="71">
        <v>3631.6800000000003</v>
      </c>
      <c r="G14" s="69" t="s">
        <v>14</v>
      </c>
    </row>
    <row r="15" spans="1:8">
      <c r="B15" s="65">
        <v>45908</v>
      </c>
      <c r="C15" s="66">
        <v>207</v>
      </c>
      <c r="D15" s="67">
        <v>17.420000000000002</v>
      </c>
      <c r="E15" s="68">
        <v>45908.441712962966</v>
      </c>
      <c r="F15" s="71">
        <v>3605.9400000000005</v>
      </c>
      <c r="G15" s="69" t="s">
        <v>14</v>
      </c>
    </row>
    <row r="16" spans="1:8">
      <c r="B16" s="65">
        <v>45908</v>
      </c>
      <c r="C16" s="66">
        <v>193</v>
      </c>
      <c r="D16" s="67">
        <v>17.420000000000002</v>
      </c>
      <c r="E16" s="68">
        <v>45908.441712962966</v>
      </c>
      <c r="F16" s="71">
        <v>3362.0600000000004</v>
      </c>
      <c r="G16" s="69" t="s">
        <v>14</v>
      </c>
    </row>
    <row r="17" spans="2:7">
      <c r="B17" s="65">
        <v>45908</v>
      </c>
      <c r="C17" s="66">
        <v>1</v>
      </c>
      <c r="D17" s="67">
        <v>17.59</v>
      </c>
      <c r="E17" s="68">
        <v>45908.647349537037</v>
      </c>
      <c r="F17" s="71">
        <v>17.59</v>
      </c>
      <c r="G17" s="69" t="s">
        <v>14</v>
      </c>
    </row>
    <row r="18" spans="2:7">
      <c r="B18" s="65">
        <v>45908</v>
      </c>
      <c r="C18" s="66">
        <v>1</v>
      </c>
      <c r="D18" s="67">
        <v>17.59</v>
      </c>
      <c r="E18" s="68">
        <v>45908.647349537037</v>
      </c>
      <c r="F18" s="71">
        <v>17.59</v>
      </c>
      <c r="G18" s="69" t="s">
        <v>14</v>
      </c>
    </row>
    <row r="19" spans="2:7">
      <c r="B19" s="65">
        <v>45908</v>
      </c>
      <c r="C19" s="66">
        <v>1</v>
      </c>
      <c r="D19" s="67">
        <v>17.59</v>
      </c>
      <c r="E19" s="68">
        <v>45908.647349537037</v>
      </c>
      <c r="F19" s="71">
        <v>17.59</v>
      </c>
      <c r="G19" s="69" t="s">
        <v>14</v>
      </c>
    </row>
    <row r="20" spans="2:7">
      <c r="B20" s="65">
        <v>45908</v>
      </c>
      <c r="C20" s="66">
        <v>2</v>
      </c>
      <c r="D20" s="67">
        <v>17.59</v>
      </c>
      <c r="E20" s="68">
        <v>45908.647349537037</v>
      </c>
      <c r="F20" s="71">
        <v>35.18</v>
      </c>
      <c r="G20" s="69" t="s">
        <v>14</v>
      </c>
    </row>
    <row r="21" spans="2:7">
      <c r="B21" s="65">
        <v>45908</v>
      </c>
      <c r="C21" s="66">
        <v>1</v>
      </c>
      <c r="D21" s="67">
        <v>17.59</v>
      </c>
      <c r="E21" s="68">
        <v>45908.647349537037</v>
      </c>
      <c r="F21" s="71">
        <v>17.59</v>
      </c>
      <c r="G21" s="69" t="s">
        <v>14</v>
      </c>
    </row>
    <row r="22" spans="2:7">
      <c r="B22" s="65">
        <v>45908</v>
      </c>
      <c r="C22" s="66">
        <v>294</v>
      </c>
      <c r="D22" s="67">
        <v>17.59</v>
      </c>
      <c r="E22" s="68">
        <v>45908.65488425926</v>
      </c>
      <c r="F22" s="71">
        <v>5171.46</v>
      </c>
      <c r="G22" s="69" t="s">
        <v>14</v>
      </c>
    </row>
    <row r="23" spans="2:7">
      <c r="B23" s="65">
        <v>45909</v>
      </c>
      <c r="C23" s="66">
        <v>223</v>
      </c>
      <c r="D23" s="67">
        <v>17.71</v>
      </c>
      <c r="E23" s="68">
        <v>45909.380601851852</v>
      </c>
      <c r="F23" s="71">
        <v>3949.3300000000004</v>
      </c>
      <c r="G23" s="69" t="s">
        <v>14</v>
      </c>
    </row>
    <row r="24" spans="2:7">
      <c r="B24" s="65">
        <v>45909</v>
      </c>
      <c r="C24" s="66">
        <v>289</v>
      </c>
      <c r="D24" s="67">
        <v>17.75</v>
      </c>
      <c r="E24" s="68">
        <v>45909.39266203704</v>
      </c>
      <c r="F24" s="71">
        <v>5129.75</v>
      </c>
      <c r="G24" s="69" t="s">
        <v>14</v>
      </c>
    </row>
    <row r="25" spans="2:7">
      <c r="B25" s="65">
        <v>45909</v>
      </c>
      <c r="C25" s="66">
        <v>26</v>
      </c>
      <c r="D25" s="67">
        <v>17.760000000000002</v>
      </c>
      <c r="E25" s="68">
        <v>45909.396041666667</v>
      </c>
      <c r="F25" s="71">
        <v>461.76000000000005</v>
      </c>
      <c r="G25" s="69" t="s">
        <v>14</v>
      </c>
    </row>
    <row r="26" spans="2:7">
      <c r="B26" s="65">
        <v>45909</v>
      </c>
      <c r="C26" s="66">
        <v>368</v>
      </c>
      <c r="D26" s="67">
        <v>17.77</v>
      </c>
      <c r="E26" s="68">
        <v>45909.410960648151</v>
      </c>
      <c r="F26" s="71">
        <v>6539.36</v>
      </c>
      <c r="G26" s="69" t="s">
        <v>14</v>
      </c>
    </row>
    <row r="27" spans="2:7">
      <c r="B27" s="65">
        <v>45909</v>
      </c>
      <c r="C27" s="66">
        <v>218</v>
      </c>
      <c r="D27" s="67">
        <v>17.73</v>
      </c>
      <c r="E27" s="68">
        <v>45909.416620370372</v>
      </c>
      <c r="F27" s="71">
        <v>3865.14</v>
      </c>
      <c r="G27" s="69" t="s">
        <v>14</v>
      </c>
    </row>
    <row r="28" spans="2:7">
      <c r="B28" s="65">
        <v>45909</v>
      </c>
      <c r="C28" s="66">
        <v>200</v>
      </c>
      <c r="D28" s="67">
        <v>17.75</v>
      </c>
      <c r="E28" s="68">
        <v>45909.436481481483</v>
      </c>
      <c r="F28" s="71">
        <v>3550</v>
      </c>
      <c r="G28" s="69" t="s">
        <v>14</v>
      </c>
    </row>
    <row r="29" spans="2:7">
      <c r="B29" s="65">
        <v>45909</v>
      </c>
      <c r="C29" s="66">
        <v>100</v>
      </c>
      <c r="D29" s="67">
        <v>17.7</v>
      </c>
      <c r="E29" s="68">
        <v>45909.475578703707</v>
      </c>
      <c r="F29" s="71">
        <v>1770</v>
      </c>
      <c r="G29" s="69" t="s">
        <v>14</v>
      </c>
    </row>
    <row r="30" spans="2:7">
      <c r="B30" s="65">
        <v>45909</v>
      </c>
      <c r="C30" s="66">
        <v>316</v>
      </c>
      <c r="D30" s="67">
        <v>17.68</v>
      </c>
      <c r="E30" s="68">
        <v>45909.479675925926</v>
      </c>
      <c r="F30" s="71">
        <v>5586.88</v>
      </c>
      <c r="G30" s="69" t="s">
        <v>14</v>
      </c>
    </row>
    <row r="31" spans="2:7">
      <c r="B31" s="65">
        <v>45909</v>
      </c>
      <c r="C31" s="66">
        <v>53</v>
      </c>
      <c r="D31" s="67">
        <v>17.68</v>
      </c>
      <c r="E31" s="68">
        <v>45909.479675925926</v>
      </c>
      <c r="F31" s="71">
        <v>937.04</v>
      </c>
      <c r="G31" s="69" t="s">
        <v>14</v>
      </c>
    </row>
    <row r="32" spans="2:7">
      <c r="B32" s="65">
        <v>45909</v>
      </c>
      <c r="C32" s="66">
        <v>197</v>
      </c>
      <c r="D32" s="67">
        <v>17.670000000000002</v>
      </c>
      <c r="E32" s="68">
        <v>45909.479687500003</v>
      </c>
      <c r="F32" s="71">
        <v>3480.9900000000002</v>
      </c>
      <c r="G32" s="69" t="s">
        <v>14</v>
      </c>
    </row>
    <row r="33" spans="2:7">
      <c r="B33" s="65">
        <v>45909</v>
      </c>
      <c r="C33" s="66">
        <v>256</v>
      </c>
      <c r="D33" s="67">
        <v>17.670000000000002</v>
      </c>
      <c r="E33" s="68">
        <v>45909.607442129629</v>
      </c>
      <c r="F33" s="71">
        <v>4523.5200000000004</v>
      </c>
      <c r="G33" s="69" t="s">
        <v>14</v>
      </c>
    </row>
    <row r="34" spans="2:7">
      <c r="B34" s="65">
        <v>45909</v>
      </c>
      <c r="C34" s="66">
        <v>31</v>
      </c>
      <c r="D34" s="67">
        <v>17.670000000000002</v>
      </c>
      <c r="E34" s="68">
        <v>45909.607442129629</v>
      </c>
      <c r="F34" s="71">
        <v>547.7700000000001</v>
      </c>
      <c r="G34" s="69" t="s">
        <v>14</v>
      </c>
    </row>
    <row r="35" spans="2:7">
      <c r="B35" s="65">
        <v>45909</v>
      </c>
      <c r="C35" s="66">
        <v>113</v>
      </c>
      <c r="D35" s="67">
        <v>17.670000000000002</v>
      </c>
      <c r="E35" s="68">
        <v>45909.607442129629</v>
      </c>
      <c r="F35" s="71">
        <v>1996.7100000000003</v>
      </c>
      <c r="G35" s="69" t="s">
        <v>14</v>
      </c>
    </row>
    <row r="36" spans="2:7">
      <c r="B36" s="65">
        <v>45909</v>
      </c>
      <c r="C36" s="66">
        <v>73</v>
      </c>
      <c r="D36" s="67">
        <v>17.670000000000002</v>
      </c>
      <c r="E36" s="68">
        <v>45909.608067129629</v>
      </c>
      <c r="F36" s="71">
        <v>1289.9100000000001</v>
      </c>
      <c r="G36" s="69" t="s">
        <v>14</v>
      </c>
    </row>
    <row r="37" spans="2:7">
      <c r="B37" s="65">
        <v>45909</v>
      </c>
      <c r="C37" s="66">
        <v>198</v>
      </c>
      <c r="D37" s="67">
        <v>17.670000000000002</v>
      </c>
      <c r="E37" s="68">
        <v>45909.608067129629</v>
      </c>
      <c r="F37" s="71">
        <v>3498.6600000000003</v>
      </c>
      <c r="G37" s="69" t="s">
        <v>14</v>
      </c>
    </row>
    <row r="38" spans="2:7">
      <c r="B38" s="65">
        <v>45909</v>
      </c>
      <c r="C38" s="66">
        <v>9</v>
      </c>
      <c r="D38" s="67">
        <v>17.670000000000002</v>
      </c>
      <c r="E38" s="68">
        <v>45909.608067129629</v>
      </c>
      <c r="F38" s="71">
        <v>159.03000000000003</v>
      </c>
      <c r="G38" s="69" t="s">
        <v>14</v>
      </c>
    </row>
    <row r="39" spans="2:7">
      <c r="B39" s="65">
        <v>45909</v>
      </c>
      <c r="C39" s="66">
        <v>120</v>
      </c>
      <c r="D39" s="67">
        <v>17.670000000000002</v>
      </c>
      <c r="E39" s="68">
        <v>45909.608067129629</v>
      </c>
      <c r="F39" s="71">
        <v>2120.4</v>
      </c>
      <c r="G39" s="69" t="s">
        <v>14</v>
      </c>
    </row>
    <row r="40" spans="2:7">
      <c r="B40" s="65">
        <v>45909</v>
      </c>
      <c r="C40" s="66">
        <v>400</v>
      </c>
      <c r="D40" s="67">
        <v>17.649999999999999</v>
      </c>
      <c r="E40" s="68">
        <v>45909.609085648146</v>
      </c>
      <c r="F40" s="71">
        <v>7059.9999999999991</v>
      </c>
      <c r="G40" s="69" t="s">
        <v>14</v>
      </c>
    </row>
    <row r="41" spans="2:7">
      <c r="B41" s="65">
        <v>45909</v>
      </c>
      <c r="C41" s="66">
        <v>360</v>
      </c>
      <c r="D41" s="67">
        <v>17.61</v>
      </c>
      <c r="E41" s="68">
        <v>45909.614178240743</v>
      </c>
      <c r="F41" s="71">
        <v>6339.5999999999995</v>
      </c>
      <c r="G41" s="69" t="s">
        <v>14</v>
      </c>
    </row>
    <row r="42" spans="2:7">
      <c r="B42" s="65">
        <v>45909</v>
      </c>
      <c r="C42" s="66">
        <v>400</v>
      </c>
      <c r="D42" s="67">
        <v>17.62</v>
      </c>
      <c r="E42" s="68">
        <v>45909.614189814813</v>
      </c>
      <c r="F42" s="71">
        <v>7048</v>
      </c>
      <c r="G42" s="69" t="s">
        <v>14</v>
      </c>
    </row>
    <row r="43" spans="2:7">
      <c r="B43" s="65">
        <v>45909</v>
      </c>
      <c r="C43" s="66">
        <v>20</v>
      </c>
      <c r="D43" s="67">
        <v>17.61</v>
      </c>
      <c r="E43" s="68">
        <v>45909.620300925926</v>
      </c>
      <c r="F43" s="71">
        <v>352.2</v>
      </c>
      <c r="G43" s="69" t="s">
        <v>14</v>
      </c>
    </row>
    <row r="44" spans="2:7">
      <c r="B44" s="65">
        <v>45909</v>
      </c>
      <c r="C44" s="66">
        <v>5</v>
      </c>
      <c r="D44" s="67">
        <v>17.61</v>
      </c>
      <c r="E44" s="68">
        <v>45909.621053240742</v>
      </c>
      <c r="F44" s="71">
        <v>88.05</v>
      </c>
      <c r="G44" s="69" t="s">
        <v>14</v>
      </c>
    </row>
    <row r="45" spans="2:7">
      <c r="B45" s="65">
        <v>45909</v>
      </c>
      <c r="C45" s="66">
        <v>375</v>
      </c>
      <c r="D45" s="67">
        <v>17.61</v>
      </c>
      <c r="E45" s="68">
        <v>45909.627650462964</v>
      </c>
      <c r="F45" s="71">
        <v>6603.75</v>
      </c>
      <c r="G45" s="69" t="s">
        <v>14</v>
      </c>
    </row>
    <row r="46" spans="2:7">
      <c r="B46" s="65">
        <v>45909</v>
      </c>
      <c r="C46" s="66">
        <v>139</v>
      </c>
      <c r="D46" s="67">
        <v>17.600000000000001</v>
      </c>
      <c r="E46" s="68">
        <v>45909.62767361111</v>
      </c>
      <c r="F46" s="71">
        <v>2446.4</v>
      </c>
      <c r="G46" s="69" t="s">
        <v>14</v>
      </c>
    </row>
    <row r="47" spans="2:7">
      <c r="B47" s="65">
        <v>45909</v>
      </c>
      <c r="C47" s="66">
        <v>43</v>
      </c>
      <c r="D47" s="67">
        <v>17.600000000000001</v>
      </c>
      <c r="E47" s="68">
        <v>45909.62767361111</v>
      </c>
      <c r="F47" s="71">
        <v>756.80000000000007</v>
      </c>
      <c r="G47" s="69" t="s">
        <v>14</v>
      </c>
    </row>
    <row r="48" spans="2:7">
      <c r="B48" s="65">
        <v>45909</v>
      </c>
      <c r="C48" s="66">
        <v>361</v>
      </c>
      <c r="D48" s="67">
        <v>17.64</v>
      </c>
      <c r="E48" s="68">
        <v>45909.656759259262</v>
      </c>
      <c r="F48" s="71">
        <v>6368.04</v>
      </c>
      <c r="G48" s="69" t="s">
        <v>14</v>
      </c>
    </row>
    <row r="49" spans="2:7">
      <c r="B49" s="65">
        <v>45909</v>
      </c>
      <c r="C49" s="66">
        <v>400</v>
      </c>
      <c r="D49" s="67">
        <v>17.63</v>
      </c>
      <c r="E49" s="68">
        <v>45909.685254629629</v>
      </c>
      <c r="F49" s="71">
        <v>7052</v>
      </c>
      <c r="G49" s="69" t="s">
        <v>14</v>
      </c>
    </row>
    <row r="50" spans="2:7">
      <c r="B50" s="65">
        <v>45909</v>
      </c>
      <c r="C50" s="66">
        <v>183</v>
      </c>
      <c r="D50" s="67">
        <v>17.62</v>
      </c>
      <c r="E50" s="68">
        <v>45909.688368055555</v>
      </c>
      <c r="F50" s="71">
        <v>3224.46</v>
      </c>
      <c r="G50" s="69" t="s">
        <v>14</v>
      </c>
    </row>
    <row r="51" spans="2:7">
      <c r="B51" s="65">
        <v>45909</v>
      </c>
      <c r="C51" s="66">
        <v>201</v>
      </c>
      <c r="D51" s="67">
        <v>17.62</v>
      </c>
      <c r="E51" s="68">
        <v>45909.700185185182</v>
      </c>
      <c r="F51" s="71">
        <v>3541.6200000000003</v>
      </c>
      <c r="G51" s="69" t="s">
        <v>14</v>
      </c>
    </row>
    <row r="52" spans="2:7">
      <c r="B52" s="65">
        <v>45909</v>
      </c>
      <c r="C52" s="66">
        <v>16</v>
      </c>
      <c r="D52" s="67">
        <v>17.62</v>
      </c>
      <c r="E52" s="68">
        <v>45909.700185185182</v>
      </c>
      <c r="F52" s="71">
        <v>281.92</v>
      </c>
      <c r="G52" s="69" t="s">
        <v>14</v>
      </c>
    </row>
    <row r="53" spans="2:7">
      <c r="B53" s="65">
        <v>45909</v>
      </c>
      <c r="C53" s="66">
        <v>400</v>
      </c>
      <c r="D53" s="67">
        <v>17.62</v>
      </c>
      <c r="E53" s="68">
        <v>45909.700185185182</v>
      </c>
      <c r="F53" s="71">
        <v>7048</v>
      </c>
      <c r="G53" s="69" t="s">
        <v>14</v>
      </c>
    </row>
    <row r="54" spans="2:7">
      <c r="B54" s="65">
        <v>45909</v>
      </c>
      <c r="C54" s="66">
        <v>11</v>
      </c>
      <c r="D54" s="67">
        <v>17.62</v>
      </c>
      <c r="E54" s="68">
        <v>45909.700185185182</v>
      </c>
      <c r="F54" s="71">
        <v>193.82000000000002</v>
      </c>
      <c r="G54" s="69" t="s">
        <v>14</v>
      </c>
    </row>
    <row r="55" spans="2:7">
      <c r="B55" s="65">
        <v>45909</v>
      </c>
      <c r="C55" s="66">
        <v>211</v>
      </c>
      <c r="D55" s="67">
        <v>17.600000000000001</v>
      </c>
      <c r="E55" s="68">
        <v>45909.705763888887</v>
      </c>
      <c r="F55" s="71">
        <v>3713.6000000000004</v>
      </c>
      <c r="G55" s="69" t="s">
        <v>14</v>
      </c>
    </row>
    <row r="56" spans="2:7">
      <c r="B56" s="65">
        <v>45909</v>
      </c>
      <c r="C56" s="66">
        <v>209</v>
      </c>
      <c r="D56" s="67">
        <v>17.600000000000001</v>
      </c>
      <c r="E56" s="68">
        <v>45909.705763888887</v>
      </c>
      <c r="F56" s="71">
        <v>3678.4</v>
      </c>
      <c r="G56" s="69" t="s">
        <v>14</v>
      </c>
    </row>
    <row r="57" spans="2:7">
      <c r="B57" s="65">
        <v>45909</v>
      </c>
      <c r="C57" s="66">
        <v>264</v>
      </c>
      <c r="D57" s="67">
        <v>17.61</v>
      </c>
      <c r="E57" s="68">
        <v>45909.71193287037</v>
      </c>
      <c r="F57" s="71">
        <v>4649.04</v>
      </c>
      <c r="G57" s="69" t="s">
        <v>14</v>
      </c>
    </row>
    <row r="58" spans="2:7">
      <c r="B58" s="65">
        <v>45909</v>
      </c>
      <c r="C58" s="66">
        <v>100</v>
      </c>
      <c r="D58" s="67">
        <v>17.61</v>
      </c>
      <c r="E58" s="68">
        <v>45909.71193287037</v>
      </c>
      <c r="F58" s="71">
        <v>1761</v>
      </c>
      <c r="G58" s="69" t="s">
        <v>14</v>
      </c>
    </row>
    <row r="59" spans="2:7">
      <c r="B59" s="65">
        <v>45909</v>
      </c>
      <c r="C59" s="66">
        <v>36</v>
      </c>
      <c r="D59" s="67">
        <v>17.61</v>
      </c>
      <c r="E59" s="68">
        <v>45909.71193287037</v>
      </c>
      <c r="F59" s="71">
        <v>633.96</v>
      </c>
      <c r="G59" s="69" t="s">
        <v>14</v>
      </c>
    </row>
    <row r="60" spans="2:7">
      <c r="B60" s="65">
        <v>45909</v>
      </c>
      <c r="C60" s="66">
        <v>191</v>
      </c>
      <c r="D60" s="67">
        <v>17.579999999999998</v>
      </c>
      <c r="E60" s="68">
        <v>45909.713495370372</v>
      </c>
      <c r="F60" s="71">
        <v>3357.7799999999997</v>
      </c>
      <c r="G60" s="69" t="s">
        <v>14</v>
      </c>
    </row>
    <row r="61" spans="2:7">
      <c r="B61" s="65">
        <v>45909</v>
      </c>
      <c r="C61" s="66">
        <v>183</v>
      </c>
      <c r="D61" s="67">
        <v>17.579999999999998</v>
      </c>
      <c r="E61" s="68">
        <v>45909.713495370372</v>
      </c>
      <c r="F61" s="71">
        <v>3217.14</v>
      </c>
      <c r="G61" s="69" t="s">
        <v>14</v>
      </c>
    </row>
    <row r="62" spans="2:7">
      <c r="B62" s="65">
        <v>45909</v>
      </c>
      <c r="C62" s="66">
        <v>190</v>
      </c>
      <c r="D62" s="67">
        <v>17.579999999999998</v>
      </c>
      <c r="E62" s="68">
        <v>45909.713495370372</v>
      </c>
      <c r="F62" s="71">
        <v>3340.2</v>
      </c>
      <c r="G62" s="69" t="s">
        <v>14</v>
      </c>
    </row>
    <row r="63" spans="2:7">
      <c r="B63" s="65">
        <v>45909</v>
      </c>
      <c r="C63" s="66">
        <v>190</v>
      </c>
      <c r="D63" s="67">
        <v>17.579999999999998</v>
      </c>
      <c r="E63" s="68">
        <v>45909.713495370372</v>
      </c>
      <c r="F63" s="71">
        <v>3340.2</v>
      </c>
      <c r="G63" s="69" t="s">
        <v>14</v>
      </c>
    </row>
    <row r="64" spans="2:7">
      <c r="B64" s="65">
        <v>45909</v>
      </c>
      <c r="C64" s="66">
        <v>358</v>
      </c>
      <c r="D64" s="67">
        <v>17.600000000000001</v>
      </c>
      <c r="E64" s="68">
        <v>45909.718055555553</v>
      </c>
      <c r="F64" s="71">
        <v>6300.8</v>
      </c>
      <c r="G64" s="69" t="s">
        <v>14</v>
      </c>
    </row>
    <row r="65" spans="2:7">
      <c r="B65" s="65">
        <v>45909</v>
      </c>
      <c r="C65" s="66">
        <v>400</v>
      </c>
      <c r="D65" s="67">
        <v>17.59</v>
      </c>
      <c r="E65" s="68">
        <v>45909.719664351855</v>
      </c>
      <c r="F65" s="71">
        <v>7036</v>
      </c>
      <c r="G65" s="69" t="s">
        <v>14</v>
      </c>
    </row>
    <row r="66" spans="2:7">
      <c r="B66" s="65">
        <v>45909</v>
      </c>
      <c r="C66" s="66">
        <v>364</v>
      </c>
      <c r="D66" s="67">
        <v>17.600000000000001</v>
      </c>
      <c r="E66" s="68">
        <v>45909.721886574072</v>
      </c>
      <c r="F66" s="71">
        <v>6406.4000000000005</v>
      </c>
      <c r="G66" s="69" t="s">
        <v>14</v>
      </c>
    </row>
    <row r="67" spans="2:7">
      <c r="B67" s="65">
        <v>45910</v>
      </c>
      <c r="C67" s="66">
        <v>57</v>
      </c>
      <c r="D67" s="67">
        <v>17.5</v>
      </c>
      <c r="E67" s="68">
        <v>45910.380983796298</v>
      </c>
      <c r="F67" s="71">
        <v>997.5</v>
      </c>
      <c r="G67" s="69" t="s">
        <v>14</v>
      </c>
    </row>
    <row r="68" spans="2:7">
      <c r="B68" s="65">
        <v>45910</v>
      </c>
      <c r="C68" s="66">
        <v>283</v>
      </c>
      <c r="D68" s="67">
        <v>17.5</v>
      </c>
      <c r="E68" s="68">
        <v>45910.380983796298</v>
      </c>
      <c r="F68" s="71">
        <v>4952.5</v>
      </c>
      <c r="G68" s="69" t="s">
        <v>14</v>
      </c>
    </row>
    <row r="69" spans="2:7">
      <c r="B69" s="65">
        <v>45910</v>
      </c>
      <c r="C69" s="66">
        <v>23</v>
      </c>
      <c r="D69" s="67">
        <v>17.54</v>
      </c>
      <c r="E69" s="68">
        <v>45910.398495370369</v>
      </c>
      <c r="F69" s="71">
        <v>403.41999999999996</v>
      </c>
      <c r="G69" s="69" t="s">
        <v>14</v>
      </c>
    </row>
    <row r="70" spans="2:7">
      <c r="B70" s="65">
        <v>45910</v>
      </c>
      <c r="C70" s="66">
        <v>2</v>
      </c>
      <c r="D70" s="67">
        <v>17.54</v>
      </c>
      <c r="E70" s="68">
        <v>45910.405057870368</v>
      </c>
      <c r="F70" s="71">
        <v>35.08</v>
      </c>
      <c r="G70" s="69" t="s">
        <v>14</v>
      </c>
    </row>
    <row r="71" spans="2:7">
      <c r="B71" s="65">
        <v>45910</v>
      </c>
      <c r="C71" s="66">
        <v>25</v>
      </c>
      <c r="D71" s="67">
        <v>17.54</v>
      </c>
      <c r="E71" s="68">
        <v>45910.405057870368</v>
      </c>
      <c r="F71" s="71">
        <v>438.5</v>
      </c>
      <c r="G71" s="69" t="s">
        <v>14</v>
      </c>
    </row>
    <row r="72" spans="2:7">
      <c r="B72" s="65">
        <v>45910</v>
      </c>
      <c r="C72" s="66">
        <v>196</v>
      </c>
      <c r="D72" s="67">
        <v>17.54</v>
      </c>
      <c r="E72" s="68">
        <v>45910.406273148146</v>
      </c>
      <c r="F72" s="71">
        <v>3437.8399999999997</v>
      </c>
      <c r="G72" s="69" t="s">
        <v>14</v>
      </c>
    </row>
    <row r="73" spans="2:7">
      <c r="B73" s="65">
        <v>45910</v>
      </c>
      <c r="C73" s="66">
        <v>3</v>
      </c>
      <c r="D73" s="67">
        <v>17.579999999999998</v>
      </c>
      <c r="E73" s="68">
        <v>45910.416990740741</v>
      </c>
      <c r="F73" s="71">
        <v>52.739999999999995</v>
      </c>
      <c r="G73" s="69" t="s">
        <v>14</v>
      </c>
    </row>
    <row r="74" spans="2:7">
      <c r="B74" s="65">
        <v>45910</v>
      </c>
      <c r="C74" s="66">
        <v>44</v>
      </c>
      <c r="D74" s="67">
        <v>17.579999999999998</v>
      </c>
      <c r="E74" s="68">
        <v>45910.416990740741</v>
      </c>
      <c r="F74" s="71">
        <v>773.52</v>
      </c>
      <c r="G74" s="69" t="s">
        <v>14</v>
      </c>
    </row>
    <row r="75" spans="2:7">
      <c r="B75" s="65">
        <v>45910</v>
      </c>
      <c r="C75" s="66">
        <v>330</v>
      </c>
      <c r="D75" s="67">
        <v>17.53</v>
      </c>
      <c r="E75" s="68">
        <v>45910.417291666665</v>
      </c>
      <c r="F75" s="71">
        <v>5784.9000000000005</v>
      </c>
      <c r="G75" s="69" t="s">
        <v>14</v>
      </c>
    </row>
    <row r="76" spans="2:7">
      <c r="B76" s="65">
        <v>45910</v>
      </c>
      <c r="C76" s="66">
        <v>173</v>
      </c>
      <c r="D76" s="67">
        <v>17.54</v>
      </c>
      <c r="E76" s="68">
        <v>45910.417291666665</v>
      </c>
      <c r="F76" s="71">
        <v>3034.42</v>
      </c>
      <c r="G76" s="69" t="s">
        <v>14</v>
      </c>
    </row>
    <row r="77" spans="2:7">
      <c r="B77" s="65">
        <v>45910</v>
      </c>
      <c r="C77" s="66">
        <v>369</v>
      </c>
      <c r="D77" s="67">
        <v>17.48</v>
      </c>
      <c r="E77" s="68">
        <v>45910.43476851852</v>
      </c>
      <c r="F77" s="71">
        <v>6450.12</v>
      </c>
      <c r="G77" s="69" t="s">
        <v>14</v>
      </c>
    </row>
    <row r="78" spans="2:7">
      <c r="B78" s="65">
        <v>45910</v>
      </c>
      <c r="C78" s="66">
        <v>138</v>
      </c>
      <c r="D78" s="67">
        <v>17.48</v>
      </c>
      <c r="E78" s="68">
        <v>45910.43476851852</v>
      </c>
      <c r="F78" s="71">
        <v>2412.2400000000002</v>
      </c>
      <c r="G78" s="69" t="s">
        <v>14</v>
      </c>
    </row>
    <row r="79" spans="2:7">
      <c r="B79" s="65">
        <v>45910</v>
      </c>
      <c r="C79" s="66">
        <v>162</v>
      </c>
      <c r="D79" s="67">
        <v>17.48</v>
      </c>
      <c r="E79" s="68">
        <v>45910.43476851852</v>
      </c>
      <c r="F79" s="71">
        <v>2831.76</v>
      </c>
      <c r="G79" s="69" t="s">
        <v>14</v>
      </c>
    </row>
    <row r="80" spans="2:7">
      <c r="B80" s="65">
        <v>45910</v>
      </c>
      <c r="C80" s="66">
        <v>355</v>
      </c>
      <c r="D80" s="67">
        <v>17.440000000000001</v>
      </c>
      <c r="E80" s="68">
        <v>45910.465775462966</v>
      </c>
      <c r="F80" s="71">
        <v>6191.2000000000007</v>
      </c>
      <c r="G80" s="69" t="s">
        <v>14</v>
      </c>
    </row>
    <row r="81" spans="2:7">
      <c r="B81" s="65">
        <v>45910</v>
      </c>
      <c r="C81" s="66">
        <v>158</v>
      </c>
      <c r="D81" s="67">
        <v>17.5</v>
      </c>
      <c r="E81" s="68">
        <v>45910.482268518521</v>
      </c>
      <c r="F81" s="71">
        <v>2765</v>
      </c>
      <c r="G81" s="69" t="s">
        <v>14</v>
      </c>
    </row>
    <row r="82" spans="2:7">
      <c r="B82" s="65">
        <v>45910</v>
      </c>
      <c r="C82" s="66">
        <v>177</v>
      </c>
      <c r="D82" s="67">
        <v>17.5</v>
      </c>
      <c r="E82" s="68">
        <v>45910.482268518521</v>
      </c>
      <c r="F82" s="71">
        <v>3097.5</v>
      </c>
      <c r="G82" s="69" t="s">
        <v>14</v>
      </c>
    </row>
    <row r="83" spans="2:7">
      <c r="B83" s="65">
        <v>45910</v>
      </c>
      <c r="C83" s="66">
        <v>25</v>
      </c>
      <c r="D83" s="67">
        <v>17.5</v>
      </c>
      <c r="E83" s="68">
        <v>45910.482268518521</v>
      </c>
      <c r="F83" s="71">
        <v>437.5</v>
      </c>
      <c r="G83" s="69" t="s">
        <v>14</v>
      </c>
    </row>
    <row r="84" spans="2:7">
      <c r="B84" s="65">
        <v>45910</v>
      </c>
      <c r="C84" s="66">
        <v>476</v>
      </c>
      <c r="D84" s="67">
        <v>17.48</v>
      </c>
      <c r="E84" s="68">
        <v>45910.522141203706</v>
      </c>
      <c r="F84" s="71">
        <v>8320.48</v>
      </c>
      <c r="G84" s="69" t="s">
        <v>14</v>
      </c>
    </row>
    <row r="85" spans="2:7">
      <c r="B85" s="65">
        <v>45910</v>
      </c>
      <c r="C85" s="66">
        <v>184</v>
      </c>
      <c r="D85" s="67">
        <v>17.46</v>
      </c>
      <c r="E85" s="68">
        <v>45910.541435185187</v>
      </c>
      <c r="F85" s="71">
        <v>3212.6400000000003</v>
      </c>
      <c r="G85" s="69" t="s">
        <v>14</v>
      </c>
    </row>
    <row r="86" spans="2:7">
      <c r="B86" s="65">
        <v>45910</v>
      </c>
      <c r="C86" s="66">
        <v>193</v>
      </c>
      <c r="D86" s="67">
        <v>17.440000000000001</v>
      </c>
      <c r="E86" s="68">
        <v>45910.549166666664</v>
      </c>
      <c r="F86" s="71">
        <v>3365.92</v>
      </c>
      <c r="G86" s="69" t="s">
        <v>14</v>
      </c>
    </row>
    <row r="87" spans="2:7">
      <c r="B87" s="65">
        <v>45910</v>
      </c>
      <c r="C87" s="66">
        <v>300</v>
      </c>
      <c r="D87" s="67">
        <v>17.440000000000001</v>
      </c>
      <c r="E87" s="68">
        <v>45910.549166666664</v>
      </c>
      <c r="F87" s="71">
        <v>5232</v>
      </c>
      <c r="G87" s="69" t="s">
        <v>14</v>
      </c>
    </row>
    <row r="88" spans="2:7">
      <c r="B88" s="65">
        <v>45910</v>
      </c>
      <c r="C88" s="66">
        <v>77</v>
      </c>
      <c r="D88" s="67">
        <v>17.38</v>
      </c>
      <c r="E88" s="68">
        <v>45910.562719907408</v>
      </c>
      <c r="F88" s="71">
        <v>1338.26</v>
      </c>
      <c r="G88" s="69" t="s">
        <v>14</v>
      </c>
    </row>
    <row r="89" spans="2:7">
      <c r="B89" s="65">
        <v>45910</v>
      </c>
      <c r="C89" s="66">
        <v>109</v>
      </c>
      <c r="D89" s="67">
        <v>17.38</v>
      </c>
      <c r="E89" s="68">
        <v>45910.562719907408</v>
      </c>
      <c r="F89" s="71">
        <v>1894.4199999999998</v>
      </c>
      <c r="G89" s="69" t="s">
        <v>14</v>
      </c>
    </row>
    <row r="90" spans="2:7">
      <c r="B90" s="65">
        <v>45910</v>
      </c>
      <c r="C90" s="66">
        <v>189</v>
      </c>
      <c r="D90" s="67">
        <v>17.350000000000001</v>
      </c>
      <c r="E90" s="68">
        <v>45910.594178240739</v>
      </c>
      <c r="F90" s="71">
        <v>3279.15</v>
      </c>
      <c r="G90" s="69" t="s">
        <v>14</v>
      </c>
    </row>
    <row r="91" spans="2:7">
      <c r="B91" s="65">
        <v>45910</v>
      </c>
      <c r="C91" s="66">
        <v>375</v>
      </c>
      <c r="D91" s="67">
        <v>17.39</v>
      </c>
      <c r="E91" s="68">
        <v>45910.617685185185</v>
      </c>
      <c r="F91" s="71">
        <v>6521.25</v>
      </c>
      <c r="G91" s="69" t="s">
        <v>14</v>
      </c>
    </row>
    <row r="92" spans="2:7">
      <c r="B92" s="65">
        <v>45910</v>
      </c>
      <c r="C92" s="66">
        <v>356</v>
      </c>
      <c r="D92" s="67">
        <v>17.32</v>
      </c>
      <c r="E92" s="68">
        <v>45910.639652777776</v>
      </c>
      <c r="F92" s="71">
        <v>6165.92</v>
      </c>
      <c r="G92" s="69" t="s">
        <v>14</v>
      </c>
    </row>
    <row r="93" spans="2:7">
      <c r="B93" s="65">
        <v>45910</v>
      </c>
      <c r="C93" s="66">
        <v>224</v>
      </c>
      <c r="D93" s="67">
        <v>17.3</v>
      </c>
      <c r="E93" s="68">
        <v>45910.643912037034</v>
      </c>
      <c r="F93" s="71">
        <v>3875.2000000000003</v>
      </c>
      <c r="G93" s="69" t="s">
        <v>14</v>
      </c>
    </row>
    <row r="94" spans="2:7">
      <c r="B94" s="65">
        <v>45910</v>
      </c>
      <c r="C94" s="66">
        <v>112</v>
      </c>
      <c r="D94" s="67">
        <v>17.3</v>
      </c>
      <c r="E94" s="68">
        <v>45910.643912037034</v>
      </c>
      <c r="F94" s="71">
        <v>1937.6000000000001</v>
      </c>
      <c r="G94" s="69" t="s">
        <v>14</v>
      </c>
    </row>
    <row r="95" spans="2:7">
      <c r="B95" s="65">
        <v>45910</v>
      </c>
      <c r="C95" s="66">
        <v>112</v>
      </c>
      <c r="D95" s="67">
        <v>17.3</v>
      </c>
      <c r="E95" s="68">
        <v>45910.643912037034</v>
      </c>
      <c r="F95" s="71">
        <v>1937.6000000000001</v>
      </c>
      <c r="G95" s="69" t="s">
        <v>14</v>
      </c>
    </row>
    <row r="96" spans="2:7">
      <c r="B96" s="65">
        <v>45910</v>
      </c>
      <c r="C96" s="66">
        <v>76</v>
      </c>
      <c r="D96" s="67">
        <v>17.3</v>
      </c>
      <c r="E96" s="68">
        <v>45910.643912037034</v>
      </c>
      <c r="F96" s="71">
        <v>1314.8</v>
      </c>
      <c r="G96" s="69" t="s">
        <v>14</v>
      </c>
    </row>
    <row r="97" spans="2:7">
      <c r="B97" s="65">
        <v>45910</v>
      </c>
      <c r="C97" s="66">
        <v>63</v>
      </c>
      <c r="D97" s="67">
        <v>17.3</v>
      </c>
      <c r="E97" s="68">
        <v>45910.643923611111</v>
      </c>
      <c r="F97" s="71">
        <v>1089.9000000000001</v>
      </c>
      <c r="G97" s="69" t="s">
        <v>14</v>
      </c>
    </row>
    <row r="98" spans="2:7">
      <c r="B98" s="65">
        <v>45910</v>
      </c>
      <c r="C98" s="66">
        <v>33</v>
      </c>
      <c r="D98" s="67">
        <v>17.3</v>
      </c>
      <c r="E98" s="68">
        <v>45910.643993055557</v>
      </c>
      <c r="F98" s="71">
        <v>570.9</v>
      </c>
      <c r="G98" s="69" t="s">
        <v>14</v>
      </c>
    </row>
    <row r="99" spans="2:7">
      <c r="B99" s="65">
        <v>45910</v>
      </c>
      <c r="C99" s="66">
        <v>13</v>
      </c>
      <c r="D99" s="67">
        <v>17.3</v>
      </c>
      <c r="E99" s="68">
        <v>45910.643993055557</v>
      </c>
      <c r="F99" s="71">
        <v>224.9</v>
      </c>
      <c r="G99" s="69" t="s">
        <v>14</v>
      </c>
    </row>
    <row r="100" spans="2:7">
      <c r="B100" s="65">
        <v>45910</v>
      </c>
      <c r="C100" s="66">
        <v>200</v>
      </c>
      <c r="D100" s="67">
        <v>17.29</v>
      </c>
      <c r="E100" s="68">
        <v>45910.645844907405</v>
      </c>
      <c r="F100" s="71">
        <v>3458</v>
      </c>
      <c r="G100" s="69" t="s">
        <v>14</v>
      </c>
    </row>
    <row r="101" spans="2:7">
      <c r="B101" s="65">
        <v>45910</v>
      </c>
      <c r="C101" s="66">
        <v>111</v>
      </c>
      <c r="D101" s="67">
        <v>17.3</v>
      </c>
      <c r="E101" s="68">
        <v>45910.645844907405</v>
      </c>
      <c r="F101" s="71">
        <v>1920.3000000000002</v>
      </c>
      <c r="G101" s="69" t="s">
        <v>14</v>
      </c>
    </row>
    <row r="102" spans="2:7">
      <c r="B102" s="65">
        <v>45910</v>
      </c>
      <c r="C102" s="66">
        <v>79</v>
      </c>
      <c r="D102" s="67">
        <v>17.3</v>
      </c>
      <c r="E102" s="68">
        <v>45910.645844907405</v>
      </c>
      <c r="F102" s="71">
        <v>1366.7</v>
      </c>
      <c r="G102" s="69" t="s">
        <v>14</v>
      </c>
    </row>
    <row r="103" spans="2:7">
      <c r="B103" s="65">
        <v>45910</v>
      </c>
      <c r="C103" s="66">
        <v>97</v>
      </c>
      <c r="D103" s="67">
        <v>17.3</v>
      </c>
      <c r="E103" s="68">
        <v>45910.645844907405</v>
      </c>
      <c r="F103" s="71">
        <v>1678.1000000000001</v>
      </c>
      <c r="G103" s="69" t="s">
        <v>14</v>
      </c>
    </row>
    <row r="104" spans="2:7">
      <c r="B104" s="65">
        <v>45910</v>
      </c>
      <c r="C104" s="66">
        <v>124</v>
      </c>
      <c r="D104" s="67">
        <v>17.3</v>
      </c>
      <c r="E104" s="68">
        <v>45910.645844907405</v>
      </c>
      <c r="F104" s="71">
        <v>2145.2000000000003</v>
      </c>
      <c r="G104" s="69" t="s">
        <v>14</v>
      </c>
    </row>
    <row r="105" spans="2:7">
      <c r="B105" s="65">
        <v>45910</v>
      </c>
      <c r="C105" s="66">
        <v>300</v>
      </c>
      <c r="D105" s="67">
        <v>17.3</v>
      </c>
      <c r="E105" s="68">
        <v>45910.645844907405</v>
      </c>
      <c r="F105" s="71">
        <v>5190</v>
      </c>
      <c r="G105" s="69" t="s">
        <v>14</v>
      </c>
    </row>
    <row r="106" spans="2:7">
      <c r="B106" s="65">
        <v>45910</v>
      </c>
      <c r="C106" s="66">
        <v>300</v>
      </c>
      <c r="D106" s="67">
        <v>17.3</v>
      </c>
      <c r="E106" s="68">
        <v>45910.645844907405</v>
      </c>
      <c r="F106" s="71">
        <v>5190</v>
      </c>
      <c r="G106" s="69" t="s">
        <v>14</v>
      </c>
    </row>
    <row r="107" spans="2:7">
      <c r="B107" s="65">
        <v>45910</v>
      </c>
      <c r="C107" s="66">
        <v>56</v>
      </c>
      <c r="D107" s="67">
        <v>17.3</v>
      </c>
      <c r="E107" s="68">
        <v>45910.645844907405</v>
      </c>
      <c r="F107" s="71">
        <v>968.80000000000007</v>
      </c>
      <c r="G107" s="69" t="s">
        <v>14</v>
      </c>
    </row>
    <row r="108" spans="2:7">
      <c r="B108" s="65">
        <v>45910</v>
      </c>
      <c r="C108" s="66">
        <v>244</v>
      </c>
      <c r="D108" s="67">
        <v>17.3</v>
      </c>
      <c r="E108" s="68">
        <v>45910.645844907405</v>
      </c>
      <c r="F108" s="71">
        <v>4221.2</v>
      </c>
      <c r="G108" s="69" t="s">
        <v>14</v>
      </c>
    </row>
    <row r="109" spans="2:7">
      <c r="B109" s="65">
        <v>45910</v>
      </c>
      <c r="C109" s="66">
        <v>56</v>
      </c>
      <c r="D109" s="67">
        <v>17.3</v>
      </c>
      <c r="E109" s="68">
        <v>45910.645844907405</v>
      </c>
      <c r="F109" s="71">
        <v>968.80000000000007</v>
      </c>
      <c r="G109" s="69" t="s">
        <v>14</v>
      </c>
    </row>
    <row r="110" spans="2:7">
      <c r="B110" s="65">
        <v>45910</v>
      </c>
      <c r="C110" s="66">
        <v>195</v>
      </c>
      <c r="D110" s="67">
        <v>17.260000000000002</v>
      </c>
      <c r="E110" s="68">
        <v>45910.655995370369</v>
      </c>
      <c r="F110" s="71">
        <v>3365.7000000000003</v>
      </c>
      <c r="G110" s="69" t="s">
        <v>14</v>
      </c>
    </row>
    <row r="111" spans="2:7">
      <c r="B111" s="65">
        <v>45910</v>
      </c>
      <c r="C111" s="66">
        <v>432</v>
      </c>
      <c r="D111" s="67">
        <v>17.27</v>
      </c>
      <c r="E111" s="68">
        <v>45910.667962962965</v>
      </c>
      <c r="F111" s="71">
        <v>7460.6399999999994</v>
      </c>
      <c r="G111" s="69" t="s">
        <v>14</v>
      </c>
    </row>
    <row r="112" spans="2:7">
      <c r="B112" s="65">
        <v>45910</v>
      </c>
      <c r="C112" s="66">
        <v>183</v>
      </c>
      <c r="D112" s="67">
        <v>17.2</v>
      </c>
      <c r="E112" s="68">
        <v>45910.682430555556</v>
      </c>
      <c r="F112" s="71">
        <v>3147.6</v>
      </c>
      <c r="G112" s="69" t="s">
        <v>14</v>
      </c>
    </row>
    <row r="113" spans="2:7">
      <c r="B113" s="65">
        <v>45910</v>
      </c>
      <c r="C113" s="66">
        <v>209</v>
      </c>
      <c r="D113" s="67">
        <v>17.2</v>
      </c>
      <c r="E113" s="68">
        <v>45910.682430555556</v>
      </c>
      <c r="F113" s="71">
        <v>3594.7999999999997</v>
      </c>
      <c r="G113" s="69" t="s">
        <v>14</v>
      </c>
    </row>
    <row r="114" spans="2:7">
      <c r="B114" s="65">
        <v>45910</v>
      </c>
      <c r="C114" s="66">
        <v>133</v>
      </c>
      <c r="D114" s="67">
        <v>17.2</v>
      </c>
      <c r="E114" s="68">
        <v>45910.689756944441</v>
      </c>
      <c r="F114" s="71">
        <v>2287.6</v>
      </c>
      <c r="G114" s="69" t="s">
        <v>14</v>
      </c>
    </row>
    <row r="115" spans="2:7">
      <c r="B115" s="65">
        <v>45910</v>
      </c>
      <c r="C115" s="66">
        <v>333</v>
      </c>
      <c r="D115" s="67">
        <v>17.2</v>
      </c>
      <c r="E115" s="68">
        <v>45910.689756944441</v>
      </c>
      <c r="F115" s="71">
        <v>5727.5999999999995</v>
      </c>
      <c r="G115" s="69" t="s">
        <v>14</v>
      </c>
    </row>
    <row r="116" spans="2:7">
      <c r="B116" s="65">
        <v>45910</v>
      </c>
      <c r="C116" s="66">
        <v>167</v>
      </c>
      <c r="D116" s="67">
        <v>17.2</v>
      </c>
      <c r="E116" s="68">
        <v>45910.689756944441</v>
      </c>
      <c r="F116" s="71">
        <v>2872.4</v>
      </c>
      <c r="G116" s="69" t="s">
        <v>14</v>
      </c>
    </row>
    <row r="117" spans="2:7">
      <c r="B117" s="65">
        <v>45910</v>
      </c>
      <c r="C117" s="66">
        <v>242</v>
      </c>
      <c r="D117" s="67">
        <v>17.2</v>
      </c>
      <c r="E117" s="68">
        <v>45910.689756944441</v>
      </c>
      <c r="F117" s="71">
        <v>4162.3999999999996</v>
      </c>
      <c r="G117" s="69" t="s">
        <v>14</v>
      </c>
    </row>
    <row r="118" spans="2:7">
      <c r="B118" s="65">
        <v>45910</v>
      </c>
      <c r="C118" s="66">
        <v>165</v>
      </c>
      <c r="D118" s="67">
        <v>17.2</v>
      </c>
      <c r="E118" s="68">
        <v>45910.705810185187</v>
      </c>
      <c r="F118" s="71">
        <v>2838</v>
      </c>
      <c r="G118" s="69" t="s">
        <v>14</v>
      </c>
    </row>
    <row r="119" spans="2:7">
      <c r="B119" s="65">
        <v>45910</v>
      </c>
      <c r="C119" s="66">
        <v>31</v>
      </c>
      <c r="D119" s="67">
        <v>17.2</v>
      </c>
      <c r="E119" s="68">
        <v>45910.705810185187</v>
      </c>
      <c r="F119" s="71">
        <v>533.19999999999993</v>
      </c>
      <c r="G119" s="69" t="s">
        <v>14</v>
      </c>
    </row>
    <row r="120" spans="2:7">
      <c r="B120" s="65">
        <v>45910</v>
      </c>
      <c r="C120" s="66">
        <v>59</v>
      </c>
      <c r="D120" s="67">
        <v>17.2</v>
      </c>
      <c r="E120" s="68">
        <v>45910.705810185187</v>
      </c>
      <c r="F120" s="71">
        <v>1014.8</v>
      </c>
      <c r="G120" s="69" t="s">
        <v>14</v>
      </c>
    </row>
    <row r="121" spans="2:7">
      <c r="B121" s="65">
        <v>45910</v>
      </c>
      <c r="C121" s="66">
        <v>139</v>
      </c>
      <c r="D121" s="67">
        <v>17.2</v>
      </c>
      <c r="E121" s="68">
        <v>45910.705810185187</v>
      </c>
      <c r="F121" s="71">
        <v>2390.7999999999997</v>
      </c>
      <c r="G121" s="69" t="s">
        <v>14</v>
      </c>
    </row>
    <row r="122" spans="2:7">
      <c r="B122" s="65">
        <v>45910</v>
      </c>
      <c r="C122" s="66">
        <v>537</v>
      </c>
      <c r="D122" s="67">
        <v>17.2</v>
      </c>
      <c r="E122" s="68">
        <v>45910.705810185187</v>
      </c>
      <c r="F122" s="71">
        <v>9236.4</v>
      </c>
      <c r="G122" s="69" t="s">
        <v>14</v>
      </c>
    </row>
    <row r="123" spans="2:7">
      <c r="B123" s="65">
        <v>45910</v>
      </c>
      <c r="C123" s="66">
        <v>1</v>
      </c>
      <c r="D123" s="67">
        <v>17.2</v>
      </c>
      <c r="E123" s="68">
        <v>45910.705810185187</v>
      </c>
      <c r="F123" s="71">
        <v>17.2</v>
      </c>
      <c r="G123" s="69" t="s">
        <v>14</v>
      </c>
    </row>
    <row r="124" spans="2:7">
      <c r="B124" s="65">
        <v>45910</v>
      </c>
      <c r="C124" s="66">
        <v>141</v>
      </c>
      <c r="D124" s="67">
        <v>17.2</v>
      </c>
      <c r="E124" s="68">
        <v>45910.705810185187</v>
      </c>
      <c r="F124" s="71">
        <v>2425.1999999999998</v>
      </c>
      <c r="G124" s="69" t="s">
        <v>14</v>
      </c>
    </row>
    <row r="125" spans="2:7">
      <c r="B125" s="65">
        <v>45910</v>
      </c>
      <c r="C125" s="66">
        <v>46</v>
      </c>
      <c r="D125" s="67">
        <v>17.2</v>
      </c>
      <c r="E125" s="68">
        <v>45910.705810185187</v>
      </c>
      <c r="F125" s="71">
        <v>791.19999999999993</v>
      </c>
      <c r="G125" s="69" t="s">
        <v>14</v>
      </c>
    </row>
    <row r="126" spans="2:7">
      <c r="B126" s="65">
        <v>45910</v>
      </c>
      <c r="C126" s="66">
        <v>187</v>
      </c>
      <c r="D126" s="67">
        <v>17.2</v>
      </c>
      <c r="E126" s="68">
        <v>45910.708460648151</v>
      </c>
      <c r="F126" s="71">
        <v>3216.4</v>
      </c>
      <c r="G126" s="69" t="s">
        <v>14</v>
      </c>
    </row>
    <row r="127" spans="2:7">
      <c r="B127" s="65">
        <v>45910</v>
      </c>
      <c r="C127" s="66">
        <v>183</v>
      </c>
      <c r="D127" s="67">
        <v>17.2</v>
      </c>
      <c r="E127" s="68">
        <v>45910.708460648151</v>
      </c>
      <c r="F127" s="71">
        <v>3147.6</v>
      </c>
      <c r="G127" s="69" t="s">
        <v>14</v>
      </c>
    </row>
    <row r="128" spans="2:7">
      <c r="B128" s="65">
        <v>45911</v>
      </c>
      <c r="C128" s="66">
        <v>371</v>
      </c>
      <c r="D128" s="67">
        <v>17.22</v>
      </c>
      <c r="E128" s="68">
        <v>45911.381747685184</v>
      </c>
      <c r="F128" s="71">
        <v>6388.62</v>
      </c>
      <c r="G128" s="69" t="s">
        <v>14</v>
      </c>
    </row>
    <row r="129" spans="2:7">
      <c r="B129" s="65">
        <v>45911</v>
      </c>
      <c r="C129" s="66">
        <v>100</v>
      </c>
      <c r="D129" s="67">
        <v>17.13</v>
      </c>
      <c r="E129" s="68">
        <v>45911.388449074075</v>
      </c>
      <c r="F129" s="71">
        <v>1713</v>
      </c>
      <c r="G129" s="69" t="s">
        <v>14</v>
      </c>
    </row>
    <row r="130" spans="2:7">
      <c r="B130" s="65">
        <v>45911</v>
      </c>
      <c r="C130" s="66">
        <v>97</v>
      </c>
      <c r="D130" s="67">
        <v>17.13</v>
      </c>
      <c r="E130" s="68">
        <v>45911.388449074075</v>
      </c>
      <c r="F130" s="71">
        <v>1661.61</v>
      </c>
      <c r="G130" s="69" t="s">
        <v>14</v>
      </c>
    </row>
    <row r="131" spans="2:7">
      <c r="B131" s="65">
        <v>45911</v>
      </c>
      <c r="C131" s="66">
        <v>322</v>
      </c>
      <c r="D131" s="67">
        <v>17.25</v>
      </c>
      <c r="E131" s="68">
        <v>45911.432685185187</v>
      </c>
      <c r="F131" s="71">
        <v>5554.5</v>
      </c>
      <c r="G131" s="69" t="s">
        <v>14</v>
      </c>
    </row>
    <row r="132" spans="2:7">
      <c r="B132" s="65">
        <v>45911</v>
      </c>
      <c r="C132" s="66">
        <v>175</v>
      </c>
      <c r="D132" s="67">
        <v>17.16</v>
      </c>
      <c r="E132" s="68">
        <v>45911.504884259259</v>
      </c>
      <c r="F132" s="71">
        <v>3003</v>
      </c>
      <c r="G132" s="69" t="s">
        <v>14</v>
      </c>
    </row>
    <row r="133" spans="2:7">
      <c r="B133" s="65">
        <v>45911</v>
      </c>
      <c r="C133" s="66">
        <v>300</v>
      </c>
      <c r="D133" s="67">
        <v>17.16</v>
      </c>
      <c r="E133" s="68">
        <v>45911.60428240741</v>
      </c>
      <c r="F133" s="71">
        <v>5148</v>
      </c>
      <c r="G133" s="69" t="s">
        <v>14</v>
      </c>
    </row>
    <row r="134" spans="2:7">
      <c r="B134" s="65">
        <v>45911</v>
      </c>
      <c r="C134" s="66">
        <v>475</v>
      </c>
      <c r="D134" s="67">
        <v>17.14</v>
      </c>
      <c r="E134" s="68">
        <v>45911.605995370373</v>
      </c>
      <c r="F134" s="71">
        <v>8141.5</v>
      </c>
      <c r="G134" s="69" t="s">
        <v>14</v>
      </c>
    </row>
    <row r="135" spans="2:7">
      <c r="B135" s="65">
        <v>45911</v>
      </c>
      <c r="C135" s="66">
        <v>200</v>
      </c>
      <c r="D135" s="67">
        <v>17.13</v>
      </c>
      <c r="E135" s="68">
        <v>45911.610983796294</v>
      </c>
      <c r="F135" s="71">
        <v>3426</v>
      </c>
      <c r="G135" s="69" t="s">
        <v>14</v>
      </c>
    </row>
    <row r="136" spans="2:7">
      <c r="B136" s="65">
        <v>45911</v>
      </c>
      <c r="C136" s="66">
        <v>275</v>
      </c>
      <c r="D136" s="67">
        <v>17.12</v>
      </c>
      <c r="E136" s="68">
        <v>45911.641076388885</v>
      </c>
      <c r="F136" s="71">
        <v>4708</v>
      </c>
      <c r="G136" s="69" t="s">
        <v>14</v>
      </c>
    </row>
    <row r="137" spans="2:7">
      <c r="B137" s="65">
        <v>45911</v>
      </c>
      <c r="C137" s="66">
        <v>81</v>
      </c>
      <c r="D137" s="67">
        <v>17.12</v>
      </c>
      <c r="E137" s="68">
        <v>45911.641076388885</v>
      </c>
      <c r="F137" s="71">
        <v>1386.72</v>
      </c>
      <c r="G137" s="69" t="s">
        <v>14</v>
      </c>
    </row>
    <row r="138" spans="2:7">
      <c r="B138" s="65">
        <v>45911</v>
      </c>
      <c r="C138" s="66">
        <v>196</v>
      </c>
      <c r="D138" s="67">
        <v>17.12</v>
      </c>
      <c r="E138" s="68">
        <v>45911.711226851854</v>
      </c>
      <c r="F138" s="71">
        <v>3355.52</v>
      </c>
      <c r="G138" s="69" t="s">
        <v>14</v>
      </c>
    </row>
    <row r="139" spans="2:7">
      <c r="B139" s="65">
        <v>45912</v>
      </c>
      <c r="C139" s="66">
        <v>388</v>
      </c>
      <c r="D139" s="67">
        <v>17.32</v>
      </c>
      <c r="E139" s="68">
        <v>45912.383912037039</v>
      </c>
      <c r="F139" s="71">
        <v>6720.16</v>
      </c>
      <c r="G139" s="69" t="s">
        <v>14</v>
      </c>
    </row>
    <row r="140" spans="2:7">
      <c r="B140" s="65">
        <v>45912</v>
      </c>
      <c r="C140" s="66">
        <v>186</v>
      </c>
      <c r="D140" s="67">
        <v>17.28</v>
      </c>
      <c r="E140" s="68">
        <v>45912.394166666665</v>
      </c>
      <c r="F140" s="71">
        <v>3214.0800000000004</v>
      </c>
      <c r="G140" s="69" t="s">
        <v>14</v>
      </c>
    </row>
    <row r="141" spans="2:7">
      <c r="B141" s="65">
        <v>45912</v>
      </c>
      <c r="C141" s="66">
        <v>204</v>
      </c>
      <c r="D141" s="67">
        <v>17.29</v>
      </c>
      <c r="E141" s="68">
        <v>45912.398125</v>
      </c>
      <c r="F141" s="71">
        <v>3527.16</v>
      </c>
      <c r="G141" s="69" t="s">
        <v>14</v>
      </c>
    </row>
    <row r="142" spans="2:7">
      <c r="B142" s="65">
        <v>45912</v>
      </c>
      <c r="C142" s="66">
        <v>386</v>
      </c>
      <c r="D142" s="67">
        <v>17.260000000000002</v>
      </c>
      <c r="E142" s="68">
        <v>45912.424421296295</v>
      </c>
      <c r="F142" s="71">
        <v>6662.3600000000006</v>
      </c>
      <c r="G142" s="69" t="s">
        <v>14</v>
      </c>
    </row>
    <row r="143" spans="2:7">
      <c r="B143" s="65">
        <v>45912</v>
      </c>
      <c r="C143" s="66">
        <v>180</v>
      </c>
      <c r="D143" s="67">
        <v>17.239999999999998</v>
      </c>
      <c r="E143" s="68">
        <v>45912.426064814812</v>
      </c>
      <c r="F143" s="71">
        <v>3103.2</v>
      </c>
      <c r="G143" s="69" t="s">
        <v>14</v>
      </c>
    </row>
    <row r="144" spans="2:7">
      <c r="B144" s="65">
        <v>45912</v>
      </c>
      <c r="C144" s="66">
        <v>89</v>
      </c>
      <c r="D144" s="67">
        <v>17.239999999999998</v>
      </c>
      <c r="E144" s="68">
        <v>45912.426458333335</v>
      </c>
      <c r="F144" s="71">
        <v>1534.36</v>
      </c>
      <c r="G144" s="69" t="s">
        <v>14</v>
      </c>
    </row>
    <row r="145" spans="2:7">
      <c r="B145" s="65">
        <v>45912</v>
      </c>
      <c r="C145" s="66">
        <v>31</v>
      </c>
      <c r="D145" s="67">
        <v>17.239999999999998</v>
      </c>
      <c r="E145" s="68">
        <v>45912.426458333335</v>
      </c>
      <c r="F145" s="71">
        <v>534.43999999999994</v>
      </c>
      <c r="G145" s="69" t="s">
        <v>14</v>
      </c>
    </row>
    <row r="146" spans="2:7">
      <c r="B146" s="65">
        <v>45912</v>
      </c>
      <c r="C146" s="66">
        <v>277</v>
      </c>
      <c r="D146" s="67">
        <v>17.22</v>
      </c>
      <c r="E146" s="68">
        <v>45912.429629629631</v>
      </c>
      <c r="F146" s="71">
        <v>4769.9399999999996</v>
      </c>
      <c r="G146" s="69" t="s">
        <v>14</v>
      </c>
    </row>
    <row r="147" spans="2:7">
      <c r="B147" s="65">
        <v>45912</v>
      </c>
      <c r="C147" s="66">
        <v>23</v>
      </c>
      <c r="D147" s="67">
        <v>17.22</v>
      </c>
      <c r="E147" s="68">
        <v>45912.429629629631</v>
      </c>
      <c r="F147" s="71">
        <v>396.05999999999995</v>
      </c>
      <c r="G147" s="69" t="s">
        <v>14</v>
      </c>
    </row>
    <row r="148" spans="2:7">
      <c r="B148" s="65">
        <v>45912</v>
      </c>
      <c r="C148" s="66">
        <v>300</v>
      </c>
      <c r="D148" s="67">
        <v>17.399999999999999</v>
      </c>
      <c r="E148" s="68">
        <v>45912.586689814816</v>
      </c>
      <c r="F148" s="71">
        <v>5220</v>
      </c>
      <c r="G148" s="69" t="s">
        <v>14</v>
      </c>
    </row>
    <row r="149" spans="2:7">
      <c r="B149" s="65">
        <v>45912</v>
      </c>
      <c r="C149" s="66">
        <v>300</v>
      </c>
      <c r="D149" s="67">
        <v>17.32</v>
      </c>
      <c r="E149" s="68">
        <v>45912.677673611113</v>
      </c>
      <c r="F149" s="71">
        <v>5196</v>
      </c>
      <c r="G149" s="69" t="s">
        <v>14</v>
      </c>
    </row>
    <row r="150" spans="2:7">
      <c r="B150" s="65">
        <v>45912</v>
      </c>
      <c r="C150" s="66">
        <v>25</v>
      </c>
      <c r="D150" s="67">
        <v>17.3</v>
      </c>
      <c r="E150" s="68">
        <v>45912.684548611112</v>
      </c>
      <c r="F150" s="71">
        <v>432.5</v>
      </c>
      <c r="G150" s="69" t="s">
        <v>14</v>
      </c>
    </row>
    <row r="151" spans="2:7">
      <c r="B151" s="65">
        <v>45912</v>
      </c>
      <c r="C151" s="66">
        <v>75</v>
      </c>
      <c r="D151" s="67">
        <v>17.3</v>
      </c>
      <c r="E151" s="68">
        <v>45912.684548611112</v>
      </c>
      <c r="F151" s="71">
        <v>1297.5</v>
      </c>
      <c r="G151" s="69" t="s">
        <v>14</v>
      </c>
    </row>
    <row r="152" spans="2:7">
      <c r="B152" s="65">
        <v>45912</v>
      </c>
      <c r="C152" s="66">
        <v>400</v>
      </c>
      <c r="D152" s="67">
        <v>17.3</v>
      </c>
      <c r="E152" s="68">
        <v>45912.684548611112</v>
      </c>
      <c r="F152" s="71">
        <v>6920</v>
      </c>
      <c r="G152" s="69" t="s">
        <v>14</v>
      </c>
    </row>
    <row r="153" spans="2:7">
      <c r="B153" s="65">
        <v>45912</v>
      </c>
      <c r="C153" s="66">
        <v>348</v>
      </c>
      <c r="D153" s="67">
        <v>17.28</v>
      </c>
      <c r="E153" s="68">
        <v>45912.686921296299</v>
      </c>
      <c r="F153" s="71">
        <v>6013.4400000000005</v>
      </c>
      <c r="G153" s="69" t="s">
        <v>14</v>
      </c>
    </row>
    <row r="154" spans="2:7">
      <c r="B154" s="65">
        <v>45912</v>
      </c>
      <c r="C154" s="66">
        <v>400</v>
      </c>
      <c r="D154" s="67">
        <v>17.28</v>
      </c>
      <c r="E154" s="68">
        <v>45912.703194444446</v>
      </c>
      <c r="F154" s="71">
        <v>6912</v>
      </c>
      <c r="G154" s="69" t="s">
        <v>14</v>
      </c>
    </row>
    <row r="155" spans="2:7">
      <c r="B155" s="65">
        <v>45912</v>
      </c>
      <c r="C155" s="66">
        <v>168</v>
      </c>
      <c r="D155" s="67">
        <v>17.28</v>
      </c>
      <c r="E155" s="68">
        <v>45912.705381944441</v>
      </c>
      <c r="F155" s="71">
        <v>2903.04</v>
      </c>
      <c r="G155" s="69" t="s">
        <v>14</v>
      </c>
    </row>
    <row r="156" spans="2:7">
      <c r="B156" s="65">
        <v>45912</v>
      </c>
      <c r="C156" s="66">
        <v>115</v>
      </c>
      <c r="D156" s="67">
        <v>17.28</v>
      </c>
      <c r="E156" s="68">
        <v>45912.705381944441</v>
      </c>
      <c r="F156" s="71">
        <v>1987.2</v>
      </c>
      <c r="G156" s="69" t="s">
        <v>14</v>
      </c>
    </row>
    <row r="157" spans="2:7">
      <c r="B157" s="65">
        <v>45912</v>
      </c>
      <c r="C157" s="66">
        <v>185</v>
      </c>
      <c r="D157" s="67">
        <v>17.28</v>
      </c>
      <c r="E157" s="68">
        <v>45912.705381944441</v>
      </c>
      <c r="F157" s="71">
        <v>3196.8</v>
      </c>
      <c r="G157" s="69" t="s">
        <v>14</v>
      </c>
    </row>
    <row r="158" spans="2:7">
      <c r="B158" s="65">
        <v>45912</v>
      </c>
      <c r="C158" s="66">
        <v>22</v>
      </c>
      <c r="D158" s="67">
        <v>17.28</v>
      </c>
      <c r="E158" s="68">
        <v>45912.706354166665</v>
      </c>
      <c r="F158" s="71">
        <v>380.16</v>
      </c>
      <c r="G158" s="69" t="s">
        <v>14</v>
      </c>
    </row>
    <row r="159" spans="2:7">
      <c r="B159" s="65">
        <v>45912</v>
      </c>
      <c r="C159" s="66">
        <v>22</v>
      </c>
      <c r="D159" s="67">
        <v>17.28</v>
      </c>
      <c r="E159" s="68">
        <v>45912.706354166665</v>
      </c>
      <c r="F159" s="71">
        <v>380.16</v>
      </c>
      <c r="G159" s="69" t="s">
        <v>14</v>
      </c>
    </row>
    <row r="160" spans="2:7">
      <c r="B160" s="65">
        <v>45912</v>
      </c>
      <c r="C160" s="66">
        <v>300</v>
      </c>
      <c r="D160" s="67">
        <v>17.28</v>
      </c>
      <c r="E160" s="68">
        <v>45912.706354166665</v>
      </c>
      <c r="F160" s="71">
        <v>5184</v>
      </c>
      <c r="G160" s="69" t="s">
        <v>14</v>
      </c>
    </row>
    <row r="161" spans="2:7">
      <c r="B161" s="65">
        <v>45912</v>
      </c>
      <c r="C161" s="66">
        <v>186</v>
      </c>
      <c r="D161" s="67">
        <v>17.28</v>
      </c>
      <c r="E161" s="68">
        <v>45912.709560185183</v>
      </c>
      <c r="F161" s="71">
        <v>3214.0800000000004</v>
      </c>
      <c r="G161" s="69" t="s">
        <v>14</v>
      </c>
    </row>
    <row r="162" spans="2:7">
      <c r="B162" s="65">
        <v>45912</v>
      </c>
      <c r="C162" s="66">
        <v>278</v>
      </c>
      <c r="D162" s="67">
        <v>17.28</v>
      </c>
      <c r="E162" s="68">
        <v>45912.709560185183</v>
      </c>
      <c r="F162" s="71">
        <v>4803.84</v>
      </c>
      <c r="G162" s="69" t="s">
        <v>14</v>
      </c>
    </row>
    <row r="163" spans="2:7">
      <c r="B163" s="65"/>
      <c r="C163" s="66"/>
      <c r="D163" s="70"/>
      <c r="E163" s="68"/>
      <c r="F163" s="71"/>
      <c r="G163" s="69"/>
    </row>
    <row r="164" spans="2:7">
      <c r="B164" s="65"/>
      <c r="C164" s="66"/>
      <c r="D164" s="70"/>
      <c r="E164" s="68"/>
      <c r="F164" s="71"/>
      <c r="G164" s="69"/>
    </row>
    <row r="165" spans="2:7">
      <c r="B165" s="65"/>
      <c r="C165" s="66"/>
      <c r="D165" s="70"/>
      <c r="E165" s="68"/>
      <c r="F165" s="71"/>
      <c r="G165" s="69"/>
    </row>
    <row r="166" spans="2:7">
      <c r="B166" s="65"/>
      <c r="C166" s="66"/>
      <c r="D166" s="70"/>
      <c r="E166" s="68"/>
      <c r="F166" s="71"/>
      <c r="G166" s="69"/>
    </row>
    <row r="167" spans="2:7">
      <c r="B167" s="65"/>
      <c r="C167" s="66"/>
      <c r="D167" s="70"/>
      <c r="E167" s="68"/>
      <c r="F167" s="71"/>
      <c r="G167" s="69"/>
    </row>
    <row r="168" spans="2:7">
      <c r="B168" s="65"/>
      <c r="C168" s="66"/>
      <c r="D168" s="70"/>
      <c r="E168" s="68"/>
      <c r="F168" s="71"/>
      <c r="G168" s="69"/>
    </row>
    <row r="169" spans="2:7">
      <c r="B169" s="65"/>
      <c r="C169" s="66"/>
      <c r="D169" s="70"/>
      <c r="E169" s="68"/>
      <c r="F169" s="71"/>
      <c r="G169" s="69"/>
    </row>
    <row r="170" spans="2:7">
      <c r="B170" s="65"/>
      <c r="C170" s="66"/>
      <c r="D170" s="70"/>
      <c r="E170" s="68"/>
      <c r="F170" s="71"/>
      <c r="G170" s="69"/>
    </row>
    <row r="171" spans="2:7">
      <c r="B171" s="65"/>
      <c r="C171" s="66"/>
      <c r="D171" s="70"/>
      <c r="E171" s="68"/>
      <c r="F171" s="71"/>
      <c r="G171" s="69"/>
    </row>
    <row r="172" spans="2:7">
      <c r="B172" s="65"/>
      <c r="C172" s="66"/>
      <c r="D172" s="70"/>
      <c r="E172" s="68"/>
      <c r="F172" s="71"/>
      <c r="G172" s="69"/>
    </row>
    <row r="173" spans="2:7">
      <c r="B173" s="65"/>
      <c r="C173" s="66"/>
      <c r="D173" s="70"/>
      <c r="E173" s="68"/>
      <c r="F173" s="71"/>
      <c r="G173" s="69"/>
    </row>
    <row r="174" spans="2:7">
      <c r="B174" s="65"/>
      <c r="C174" s="66"/>
      <c r="D174" s="70"/>
      <c r="E174" s="68"/>
      <c r="F174" s="71"/>
      <c r="G174" s="69"/>
    </row>
    <row r="175" spans="2:7">
      <c r="B175" s="65"/>
      <c r="C175" s="66"/>
      <c r="D175" s="70"/>
      <c r="E175" s="68"/>
      <c r="F175" s="71"/>
      <c r="G175" s="69"/>
    </row>
    <row r="176" spans="2:7">
      <c r="B176" s="65"/>
      <c r="C176" s="66"/>
      <c r="D176" s="70"/>
      <c r="E176" s="68"/>
      <c r="F176" s="71"/>
      <c r="G176" s="69"/>
    </row>
    <row r="177" spans="2:7">
      <c r="B177" s="65"/>
      <c r="C177" s="66"/>
      <c r="D177" s="70"/>
      <c r="E177" s="68"/>
      <c r="F177" s="71"/>
      <c r="G177" s="69"/>
    </row>
    <row r="178" spans="2:7">
      <c r="B178" s="65"/>
      <c r="C178" s="66"/>
      <c r="D178" s="70"/>
      <c r="E178" s="68"/>
      <c r="F178" s="71"/>
      <c r="G178" s="69"/>
    </row>
    <row r="179" spans="2:7">
      <c r="B179" s="65"/>
      <c r="C179" s="66"/>
      <c r="D179" s="70"/>
      <c r="E179" s="68"/>
      <c r="F179" s="71"/>
      <c r="G179" s="69"/>
    </row>
    <row r="180" spans="2:7">
      <c r="B180" s="65"/>
      <c r="C180" s="66"/>
      <c r="D180" s="70"/>
      <c r="E180" s="68"/>
      <c r="F180" s="71"/>
      <c r="G180" s="69"/>
    </row>
    <row r="181" spans="2:7">
      <c r="B181" s="65"/>
      <c r="C181" s="66"/>
      <c r="D181" s="70"/>
      <c r="E181" s="68"/>
      <c r="F181" s="71"/>
      <c r="G181" s="69"/>
    </row>
    <row r="182" spans="2:7">
      <c r="B182" s="65"/>
      <c r="C182" s="66"/>
      <c r="D182" s="70"/>
      <c r="E182" s="68"/>
      <c r="F182" s="71"/>
      <c r="G182" s="69"/>
    </row>
    <row r="183" spans="2:7">
      <c r="B183" s="65"/>
      <c r="C183" s="66"/>
      <c r="D183" s="70"/>
      <c r="E183" s="68"/>
      <c r="F183" s="71"/>
      <c r="G183" s="69"/>
    </row>
    <row r="184" spans="2:7">
      <c r="B184" s="65"/>
      <c r="C184" s="66"/>
      <c r="D184" s="70"/>
      <c r="E184" s="68"/>
      <c r="F184" s="71"/>
      <c r="G184" s="69"/>
    </row>
    <row r="185" spans="2:7">
      <c r="B185" s="65"/>
      <c r="C185" s="66"/>
      <c r="D185" s="70"/>
      <c r="E185" s="68"/>
      <c r="F185" s="71"/>
      <c r="G185" s="69"/>
    </row>
    <row r="186" spans="2:7">
      <c r="B186" s="65"/>
      <c r="C186" s="66"/>
      <c r="D186" s="70"/>
      <c r="E186" s="68"/>
      <c r="F186" s="71"/>
      <c r="G186" s="69"/>
    </row>
    <row r="187" spans="2:7">
      <c r="B187" s="65"/>
      <c r="C187" s="66"/>
      <c r="D187" s="70"/>
      <c r="E187" s="68"/>
      <c r="F187" s="71"/>
      <c r="G187" s="69"/>
    </row>
    <row r="188" spans="2:7">
      <c r="B188" s="65"/>
      <c r="C188" s="66"/>
      <c r="D188" s="70"/>
      <c r="E188" s="68"/>
      <c r="F188" s="71"/>
      <c r="G188" s="69"/>
    </row>
    <row r="189" spans="2:7">
      <c r="B189" s="65"/>
      <c r="C189" s="66"/>
      <c r="D189" s="70"/>
      <c r="E189" s="68"/>
      <c r="F189" s="71"/>
      <c r="G189" s="69"/>
    </row>
    <row r="190" spans="2:7">
      <c r="B190" s="65"/>
      <c r="C190" s="66"/>
      <c r="D190" s="70"/>
      <c r="E190" s="68"/>
      <c r="F190" s="71"/>
      <c r="G190" s="69"/>
    </row>
    <row r="191" spans="2:7">
      <c r="B191" s="65"/>
      <c r="C191" s="66"/>
      <c r="D191" s="70"/>
      <c r="E191" s="68"/>
      <c r="F191" s="71"/>
      <c r="G191" s="69"/>
    </row>
    <row r="192" spans="2:7">
      <c r="B192" s="65"/>
      <c r="C192" s="66"/>
      <c r="D192" s="70"/>
      <c r="E192" s="68"/>
      <c r="F192" s="71"/>
      <c r="G192" s="69"/>
    </row>
    <row r="193" spans="2:7">
      <c r="B193" s="65"/>
      <c r="C193" s="66"/>
      <c r="D193" s="70"/>
      <c r="E193" s="68"/>
      <c r="F193" s="71"/>
      <c r="G193" s="69"/>
    </row>
    <row r="194" spans="2:7">
      <c r="B194" s="65"/>
      <c r="C194" s="66"/>
      <c r="D194" s="70"/>
      <c r="E194" s="68"/>
      <c r="F194" s="71"/>
      <c r="G194" s="69"/>
    </row>
    <row r="195" spans="2:7">
      <c r="B195" s="65"/>
      <c r="C195" s="66"/>
      <c r="D195" s="70"/>
      <c r="E195" s="68"/>
      <c r="F195" s="71"/>
      <c r="G195" s="69"/>
    </row>
    <row r="196" spans="2:7">
      <c r="B196" s="65"/>
      <c r="C196" s="66"/>
      <c r="D196" s="70"/>
      <c r="E196" s="68"/>
      <c r="F196" s="71"/>
      <c r="G196" s="69"/>
    </row>
    <row r="197" spans="2:7">
      <c r="B197" s="65"/>
      <c r="C197" s="66"/>
      <c r="D197" s="70"/>
      <c r="E197" s="68"/>
      <c r="F197" s="71"/>
      <c r="G197" s="69"/>
    </row>
    <row r="198" spans="2:7">
      <c r="B198" s="65"/>
      <c r="C198" s="66"/>
      <c r="D198" s="70"/>
      <c r="E198" s="68"/>
      <c r="F198" s="71"/>
      <c r="G198" s="69"/>
    </row>
    <row r="199" spans="2:7">
      <c r="B199" s="65"/>
      <c r="C199" s="66"/>
      <c r="D199" s="70"/>
      <c r="E199" s="68"/>
      <c r="F199" s="71"/>
      <c r="G199" s="69"/>
    </row>
    <row r="200" spans="2:7">
      <c r="B200" s="65"/>
      <c r="C200" s="66"/>
      <c r="D200" s="70"/>
      <c r="E200" s="68"/>
      <c r="F200" s="71"/>
      <c r="G200" s="69"/>
    </row>
    <row r="201" spans="2:7">
      <c r="B201" s="65"/>
      <c r="C201" s="66"/>
      <c r="D201" s="70"/>
      <c r="E201" s="68"/>
      <c r="F201" s="71"/>
      <c r="G201" s="69"/>
    </row>
    <row r="202" spans="2:7">
      <c r="B202" s="65"/>
      <c r="C202" s="66"/>
      <c r="D202" s="70"/>
      <c r="E202" s="68"/>
      <c r="F202" s="71"/>
      <c r="G202" s="69"/>
    </row>
    <row r="203" spans="2:7">
      <c r="B203" s="65"/>
      <c r="C203" s="66"/>
      <c r="D203" s="70"/>
      <c r="E203" s="68"/>
      <c r="F203" s="71"/>
      <c r="G203" s="69"/>
    </row>
    <row r="204" spans="2:7">
      <c r="B204" s="65"/>
      <c r="C204" s="66"/>
      <c r="D204" s="70"/>
      <c r="E204" s="68"/>
      <c r="F204" s="71"/>
      <c r="G204" s="69"/>
    </row>
    <row r="205" spans="2:7">
      <c r="B205" s="65"/>
      <c r="C205" s="66"/>
      <c r="D205" s="70"/>
      <c r="E205" s="68"/>
      <c r="F205" s="71"/>
      <c r="G205" s="69"/>
    </row>
    <row r="206" spans="2:7">
      <c r="B206" s="65"/>
      <c r="C206" s="66"/>
      <c r="D206" s="70"/>
      <c r="E206" s="68"/>
      <c r="F206" s="71"/>
      <c r="G206" s="69"/>
    </row>
    <row r="207" spans="2:7">
      <c r="B207" s="65"/>
      <c r="C207" s="66"/>
      <c r="D207" s="70"/>
      <c r="E207" s="68"/>
      <c r="F207" s="71"/>
      <c r="G207" s="69"/>
    </row>
    <row r="208" spans="2:7">
      <c r="B208" s="65"/>
      <c r="C208" s="66"/>
      <c r="D208" s="70"/>
      <c r="E208" s="68"/>
      <c r="F208" s="71"/>
      <c r="G208" s="69"/>
    </row>
    <row r="209" spans="2:7">
      <c r="B209" s="65"/>
      <c r="C209" s="66"/>
      <c r="D209" s="70"/>
      <c r="E209" s="68"/>
      <c r="F209" s="71"/>
      <c r="G209" s="69"/>
    </row>
    <row r="210" spans="2:7">
      <c r="B210" s="65"/>
      <c r="C210" s="66"/>
      <c r="D210" s="70"/>
      <c r="E210" s="68"/>
      <c r="F210" s="71"/>
      <c r="G210" s="69"/>
    </row>
    <row r="211" spans="2:7">
      <c r="B211" s="65"/>
      <c r="C211" s="66"/>
      <c r="D211" s="70"/>
      <c r="E211" s="68"/>
      <c r="F211" s="71"/>
      <c r="G211" s="69"/>
    </row>
    <row r="212" spans="2:7">
      <c r="B212" s="65"/>
      <c r="C212" s="66"/>
      <c r="D212" s="70"/>
      <c r="E212" s="68"/>
      <c r="F212" s="71"/>
      <c r="G212" s="69"/>
    </row>
    <row r="213" spans="2:7">
      <c r="B213" s="65"/>
      <c r="C213" s="66"/>
      <c r="D213" s="70"/>
      <c r="E213" s="68"/>
      <c r="F213" s="71"/>
      <c r="G213" s="69"/>
    </row>
    <row r="214" spans="2:7">
      <c r="B214" s="65"/>
      <c r="C214" s="66"/>
      <c r="D214" s="70"/>
      <c r="E214" s="68"/>
      <c r="F214" s="71"/>
      <c r="G214" s="69"/>
    </row>
    <row r="215" spans="2:7">
      <c r="B215" s="65"/>
      <c r="C215" s="66"/>
      <c r="D215" s="70"/>
      <c r="E215" s="68"/>
      <c r="F215" s="71"/>
      <c r="G215" s="69"/>
    </row>
    <row r="216" spans="2:7">
      <c r="B216" s="65"/>
      <c r="C216" s="66"/>
      <c r="D216" s="70"/>
      <c r="E216" s="68"/>
      <c r="F216" s="71"/>
      <c r="G216" s="69"/>
    </row>
    <row r="217" spans="2:7">
      <c r="B217" s="65"/>
      <c r="C217" s="66"/>
      <c r="D217" s="70"/>
      <c r="E217" s="68"/>
      <c r="F217" s="71"/>
      <c r="G217" s="69"/>
    </row>
    <row r="218" spans="2:7">
      <c r="B218" s="65"/>
      <c r="C218" s="66"/>
      <c r="D218" s="70"/>
      <c r="E218" s="68"/>
      <c r="F218" s="71"/>
      <c r="G218" s="69"/>
    </row>
    <row r="219" spans="2:7">
      <c r="B219" s="65"/>
      <c r="C219" s="66"/>
      <c r="D219" s="70"/>
      <c r="E219" s="68"/>
      <c r="F219" s="71"/>
      <c r="G219" s="69"/>
    </row>
    <row r="220" spans="2:7">
      <c r="B220" s="65"/>
      <c r="C220" s="66"/>
      <c r="D220" s="70"/>
      <c r="E220" s="68"/>
      <c r="F220" s="71"/>
      <c r="G220" s="69"/>
    </row>
    <row r="221" spans="2:7">
      <c r="B221" s="65"/>
      <c r="C221" s="66"/>
      <c r="D221" s="70"/>
      <c r="E221" s="68"/>
      <c r="F221" s="71"/>
      <c r="G221" s="69"/>
    </row>
    <row r="222" spans="2:7">
      <c r="B222" s="65"/>
      <c r="C222" s="66"/>
      <c r="D222" s="70"/>
      <c r="E222" s="68"/>
      <c r="F222" s="71"/>
      <c r="G222" s="69"/>
    </row>
    <row r="223" spans="2:7">
      <c r="B223" s="65"/>
      <c r="C223" s="66"/>
      <c r="D223" s="70"/>
      <c r="E223" s="68"/>
      <c r="F223" s="71"/>
      <c r="G223" s="69"/>
    </row>
    <row r="224" spans="2:7">
      <c r="B224" s="65"/>
      <c r="C224" s="66"/>
      <c r="D224" s="70"/>
      <c r="E224" s="68"/>
      <c r="F224" s="71"/>
      <c r="G224" s="69"/>
    </row>
    <row r="225" spans="2:7">
      <c r="B225" s="65"/>
      <c r="C225" s="66"/>
      <c r="D225" s="70"/>
      <c r="E225" s="68"/>
      <c r="F225" s="71"/>
      <c r="G225" s="69"/>
    </row>
    <row r="226" spans="2:7">
      <c r="B226" s="65"/>
      <c r="C226" s="66"/>
      <c r="D226" s="70"/>
      <c r="E226" s="68"/>
      <c r="F226" s="71"/>
      <c r="G226" s="69"/>
    </row>
    <row r="227" spans="2:7">
      <c r="B227" s="65"/>
      <c r="C227" s="66"/>
      <c r="D227" s="70"/>
      <c r="E227" s="68"/>
      <c r="F227" s="71"/>
      <c r="G227" s="69"/>
    </row>
    <row r="228" spans="2:7">
      <c r="B228" s="65"/>
      <c r="C228" s="66"/>
      <c r="D228" s="70"/>
      <c r="E228" s="68"/>
      <c r="F228" s="71"/>
      <c r="G228" s="69"/>
    </row>
    <row r="229" spans="2:7">
      <c r="B229" s="65"/>
      <c r="C229" s="66"/>
      <c r="D229" s="70"/>
      <c r="E229" s="68"/>
      <c r="F229" s="71"/>
      <c r="G229" s="69"/>
    </row>
    <row r="230" spans="2:7">
      <c r="B230" s="65"/>
      <c r="C230" s="66"/>
      <c r="D230" s="70"/>
      <c r="E230" s="68"/>
      <c r="F230" s="71"/>
      <c r="G230" s="69"/>
    </row>
    <row r="231" spans="2:7">
      <c r="B231" s="65"/>
      <c r="C231" s="66"/>
      <c r="D231" s="70"/>
      <c r="E231" s="68"/>
      <c r="F231" s="71"/>
      <c r="G231" s="69"/>
    </row>
    <row r="232" spans="2:7">
      <c r="B232" s="65"/>
      <c r="C232" s="66"/>
      <c r="D232" s="70"/>
      <c r="E232" s="68"/>
      <c r="F232" s="71"/>
      <c r="G232" s="69"/>
    </row>
    <row r="233" spans="2:7">
      <c r="B233" s="65"/>
      <c r="C233" s="66"/>
      <c r="D233" s="70"/>
      <c r="E233" s="68"/>
      <c r="F233" s="71"/>
      <c r="G233" s="69"/>
    </row>
    <row r="234" spans="2:7">
      <c r="B234" s="65"/>
      <c r="C234" s="66"/>
      <c r="D234" s="70"/>
      <c r="E234" s="68"/>
      <c r="F234" s="71"/>
      <c r="G234" s="69"/>
    </row>
    <row r="235" spans="2:7">
      <c r="B235" s="65"/>
      <c r="C235" s="66"/>
      <c r="D235" s="70"/>
      <c r="E235" s="68"/>
      <c r="F235" s="71"/>
      <c r="G235" s="69"/>
    </row>
    <row r="236" spans="2:7">
      <c r="B236" s="65"/>
      <c r="C236" s="66"/>
      <c r="D236" s="70"/>
      <c r="E236" s="68"/>
      <c r="F236" s="71"/>
      <c r="G236" s="69"/>
    </row>
    <row r="237" spans="2:7">
      <c r="B237" s="65"/>
      <c r="C237" s="66"/>
      <c r="D237" s="70"/>
      <c r="E237" s="68"/>
      <c r="F237" s="71"/>
      <c r="G237" s="69"/>
    </row>
    <row r="238" spans="2:7">
      <c r="B238" s="65"/>
      <c r="C238" s="66"/>
      <c r="D238" s="70"/>
      <c r="E238" s="68"/>
      <c r="F238" s="71"/>
      <c r="G238" s="69"/>
    </row>
    <row r="239" spans="2:7">
      <c r="B239" s="65"/>
      <c r="C239" s="66"/>
      <c r="D239" s="70"/>
      <c r="E239" s="68"/>
      <c r="F239" s="71"/>
      <c r="G239" s="69"/>
    </row>
    <row r="240" spans="2:7">
      <c r="B240" s="65"/>
      <c r="C240" s="66"/>
      <c r="D240" s="70"/>
      <c r="E240" s="68"/>
      <c r="F240" s="71"/>
      <c r="G240" s="69"/>
    </row>
    <row r="241" spans="2:7">
      <c r="B241" s="65"/>
      <c r="C241" s="66"/>
      <c r="D241" s="70"/>
      <c r="E241" s="68"/>
      <c r="F241" s="71"/>
      <c r="G241" s="69"/>
    </row>
    <row r="242" spans="2:7">
      <c r="B242" s="65"/>
      <c r="C242" s="66"/>
      <c r="D242" s="70"/>
      <c r="E242" s="68"/>
      <c r="F242" s="71"/>
      <c r="G242" s="69"/>
    </row>
    <row r="243" spans="2:7">
      <c r="B243" s="65"/>
      <c r="C243" s="66"/>
      <c r="D243" s="70"/>
      <c r="E243" s="68"/>
      <c r="F243" s="71"/>
      <c r="G243" s="69"/>
    </row>
    <row r="244" spans="2:7">
      <c r="B244" s="65"/>
      <c r="C244" s="66"/>
      <c r="D244" s="70"/>
      <c r="E244" s="68"/>
      <c r="F244" s="71"/>
      <c r="G244" s="69"/>
    </row>
    <row r="245" spans="2:7">
      <c r="B245" s="65"/>
      <c r="C245" s="66"/>
      <c r="D245" s="70"/>
      <c r="E245" s="68"/>
      <c r="F245" s="71"/>
      <c r="G245" s="69"/>
    </row>
    <row r="246" spans="2:7">
      <c r="B246" s="65"/>
      <c r="C246" s="66"/>
      <c r="D246" s="70"/>
      <c r="E246" s="68"/>
      <c r="F246" s="71"/>
      <c r="G246" s="69"/>
    </row>
    <row r="247" spans="2:7">
      <c r="B247" s="65"/>
      <c r="C247" s="66"/>
      <c r="D247" s="70"/>
      <c r="E247" s="68"/>
      <c r="F247" s="71"/>
      <c r="G247" s="69"/>
    </row>
    <row r="248" spans="2:7">
      <c r="B248" s="65"/>
      <c r="C248" s="66"/>
      <c r="D248" s="70"/>
      <c r="E248" s="68"/>
      <c r="F248" s="71"/>
      <c r="G248" s="69"/>
    </row>
    <row r="249" spans="2:7">
      <c r="B249" s="65"/>
      <c r="C249" s="66"/>
      <c r="D249" s="70"/>
      <c r="E249" s="68"/>
      <c r="F249" s="71"/>
      <c r="G249" s="69"/>
    </row>
    <row r="250" spans="2:7">
      <c r="B250" s="65"/>
      <c r="C250" s="66"/>
      <c r="D250" s="70"/>
      <c r="E250" s="68"/>
      <c r="F250" s="71"/>
      <c r="G250" s="69"/>
    </row>
    <row r="251" spans="2:7">
      <c r="B251" s="65"/>
      <c r="C251" s="66"/>
      <c r="D251" s="70"/>
      <c r="E251" s="68"/>
      <c r="F251" s="71"/>
      <c r="G251" s="69"/>
    </row>
    <row r="252" spans="2:7">
      <c r="B252" s="65"/>
      <c r="C252" s="66"/>
      <c r="D252" s="70"/>
      <c r="E252" s="68"/>
      <c r="F252" s="71"/>
      <c r="G252" s="69"/>
    </row>
    <row r="253" spans="2:7">
      <c r="B253" s="65"/>
      <c r="C253" s="66"/>
      <c r="D253" s="70"/>
      <c r="E253" s="68"/>
      <c r="F253" s="71"/>
      <c r="G253" s="69"/>
    </row>
    <row r="254" spans="2:7">
      <c r="B254" s="65"/>
      <c r="C254" s="66"/>
      <c r="D254" s="70"/>
      <c r="E254" s="68"/>
      <c r="F254" s="71"/>
      <c r="G254" s="69"/>
    </row>
    <row r="255" spans="2:7">
      <c r="B255" s="65"/>
      <c r="C255" s="66"/>
      <c r="D255" s="70"/>
      <c r="E255" s="68"/>
      <c r="F255" s="71"/>
      <c r="G255" s="69"/>
    </row>
    <row r="256" spans="2:7">
      <c r="B256" s="65"/>
      <c r="C256" s="66"/>
      <c r="D256" s="70"/>
      <c r="E256" s="68"/>
      <c r="F256" s="71"/>
      <c r="G256" s="69"/>
    </row>
    <row r="257" spans="2:7">
      <c r="B257" s="65"/>
      <c r="C257" s="66"/>
      <c r="D257" s="70"/>
      <c r="E257" s="68"/>
      <c r="F257" s="71"/>
      <c r="G257" s="69"/>
    </row>
    <row r="258" spans="2:7">
      <c r="B258" s="65"/>
      <c r="C258" s="66"/>
      <c r="D258" s="70"/>
      <c r="E258" s="68"/>
      <c r="F258" s="71"/>
      <c r="G258" s="69"/>
    </row>
    <row r="259" spans="2:7">
      <c r="B259" s="65"/>
      <c r="C259" s="66"/>
      <c r="D259" s="70"/>
      <c r="E259" s="68"/>
      <c r="F259" s="71"/>
      <c r="G259" s="69"/>
    </row>
    <row r="260" spans="2:7">
      <c r="B260" s="65"/>
      <c r="C260" s="66"/>
      <c r="D260" s="70"/>
      <c r="E260" s="68"/>
      <c r="F260" s="71"/>
      <c r="G260" s="69"/>
    </row>
    <row r="261" spans="2:7">
      <c r="B261" s="65"/>
      <c r="C261" s="66"/>
      <c r="D261" s="70"/>
      <c r="E261" s="68"/>
      <c r="F261" s="71"/>
      <c r="G261" s="69"/>
    </row>
    <row r="262" spans="2:7">
      <c r="B262" s="65"/>
      <c r="C262" s="66"/>
      <c r="D262" s="70"/>
      <c r="E262" s="68"/>
      <c r="F262" s="71"/>
      <c r="G262" s="69"/>
    </row>
    <row r="263" spans="2:7">
      <c r="B263" s="65"/>
      <c r="C263" s="66"/>
      <c r="D263" s="70"/>
      <c r="E263" s="68"/>
      <c r="F263" s="71"/>
      <c r="G263" s="69"/>
    </row>
    <row r="264" spans="2:7">
      <c r="B264" s="65"/>
      <c r="C264" s="66"/>
      <c r="D264" s="70"/>
      <c r="E264" s="68"/>
      <c r="F264" s="71"/>
      <c r="G264" s="69"/>
    </row>
    <row r="265" spans="2:7">
      <c r="B265" s="65"/>
      <c r="C265" s="66"/>
      <c r="D265" s="70"/>
      <c r="E265" s="68"/>
      <c r="F265" s="71"/>
      <c r="G265" s="69"/>
    </row>
    <row r="266" spans="2:7">
      <c r="B266" s="65"/>
      <c r="C266" s="66"/>
      <c r="D266" s="70"/>
      <c r="E266" s="68"/>
      <c r="F266" s="71"/>
      <c r="G266" s="69"/>
    </row>
    <row r="267" spans="2:7">
      <c r="B267" s="65"/>
      <c r="C267" s="66"/>
      <c r="D267" s="70"/>
      <c r="E267" s="68"/>
      <c r="F267" s="71"/>
      <c r="G267" s="69"/>
    </row>
    <row r="268" spans="2:7">
      <c r="B268" s="65"/>
      <c r="C268" s="66"/>
      <c r="D268" s="70"/>
      <c r="E268" s="68"/>
      <c r="F268" s="71"/>
      <c r="G268" s="69"/>
    </row>
    <row r="269" spans="2:7">
      <c r="B269" s="65"/>
      <c r="C269" s="66"/>
      <c r="D269" s="70"/>
      <c r="E269" s="68"/>
      <c r="F269" s="71"/>
      <c r="G269" s="69"/>
    </row>
    <row r="270" spans="2:7">
      <c r="B270" s="65"/>
      <c r="C270" s="66"/>
      <c r="D270" s="70"/>
      <c r="E270" s="68"/>
      <c r="F270" s="71"/>
      <c r="G270" s="69"/>
    </row>
    <row r="271" spans="2:7">
      <c r="B271" s="65"/>
      <c r="C271" s="66"/>
      <c r="D271" s="70"/>
      <c r="E271" s="68"/>
      <c r="F271" s="71"/>
      <c r="G271" s="69"/>
    </row>
    <row r="272" spans="2:7">
      <c r="B272" s="65"/>
      <c r="C272" s="66"/>
      <c r="D272" s="70"/>
      <c r="E272" s="68"/>
      <c r="F272" s="71"/>
      <c r="G272" s="69"/>
    </row>
    <row r="273" spans="2:7">
      <c r="B273" s="65"/>
      <c r="C273" s="66"/>
      <c r="D273" s="70"/>
      <c r="E273" s="68"/>
      <c r="F273" s="71"/>
      <c r="G273" s="69"/>
    </row>
    <row r="274" spans="2:7">
      <c r="B274" s="65"/>
      <c r="C274" s="66"/>
      <c r="D274" s="70"/>
      <c r="E274" s="68"/>
      <c r="F274" s="71"/>
      <c r="G274" s="69"/>
    </row>
    <row r="275" spans="2:7">
      <c r="B275" s="65"/>
      <c r="C275" s="66"/>
      <c r="D275" s="70"/>
      <c r="E275" s="68"/>
      <c r="F275" s="71"/>
      <c r="G275" s="69"/>
    </row>
    <row r="276" spans="2:7">
      <c r="B276" s="65"/>
      <c r="C276" s="66"/>
      <c r="D276" s="70"/>
      <c r="E276" s="68"/>
      <c r="F276" s="71"/>
      <c r="G276" s="69"/>
    </row>
    <row r="277" spans="2:7">
      <c r="B277" s="65"/>
      <c r="C277" s="66"/>
      <c r="D277" s="70"/>
      <c r="E277" s="68"/>
      <c r="F277" s="71"/>
      <c r="G277" s="69"/>
    </row>
    <row r="278" spans="2:7">
      <c r="B278" s="65"/>
      <c r="C278" s="66"/>
      <c r="D278" s="70"/>
      <c r="E278" s="68"/>
      <c r="F278" s="71"/>
      <c r="G278" s="69"/>
    </row>
    <row r="279" spans="2:7">
      <c r="B279" s="65"/>
      <c r="C279" s="66"/>
      <c r="D279" s="70"/>
      <c r="E279" s="68"/>
      <c r="F279" s="71"/>
      <c r="G279" s="69"/>
    </row>
    <row r="280" spans="2:7">
      <c r="B280" s="65"/>
      <c r="C280" s="66"/>
      <c r="D280" s="70"/>
      <c r="E280" s="68"/>
      <c r="F280" s="71"/>
      <c r="G280" s="69"/>
    </row>
    <row r="281" spans="2:7">
      <c r="B281" s="65"/>
      <c r="C281" s="66"/>
      <c r="D281" s="70"/>
      <c r="E281" s="68"/>
      <c r="F281" s="71"/>
      <c r="G281" s="69"/>
    </row>
    <row r="282" spans="2:7">
      <c r="B282" s="65"/>
      <c r="C282" s="66"/>
      <c r="D282" s="70"/>
      <c r="E282" s="68"/>
      <c r="F282" s="71"/>
      <c r="G282" s="69"/>
    </row>
    <row r="283" spans="2:7">
      <c r="B283" s="65"/>
      <c r="C283" s="66"/>
      <c r="D283" s="70"/>
      <c r="E283" s="68"/>
      <c r="F283" s="71"/>
      <c r="G283" s="69"/>
    </row>
    <row r="284" spans="2:7">
      <c r="B284" s="65"/>
      <c r="C284" s="66"/>
      <c r="D284" s="70"/>
      <c r="E284" s="68"/>
      <c r="F284" s="71"/>
      <c r="G284" s="69"/>
    </row>
    <row r="285" spans="2:7">
      <c r="B285" s="65"/>
      <c r="C285" s="66"/>
      <c r="D285" s="70"/>
      <c r="E285" s="68"/>
      <c r="F285" s="71"/>
      <c r="G285" s="69"/>
    </row>
    <row r="286" spans="2:7">
      <c r="B286" s="65"/>
      <c r="C286" s="66"/>
      <c r="D286" s="70"/>
      <c r="E286" s="68"/>
      <c r="F286" s="71"/>
      <c r="G286" s="69"/>
    </row>
    <row r="287" spans="2:7">
      <c r="B287" s="65"/>
      <c r="C287" s="66"/>
      <c r="D287" s="70"/>
      <c r="E287" s="68"/>
      <c r="F287" s="71"/>
      <c r="G287" s="69"/>
    </row>
    <row r="288" spans="2:7">
      <c r="B288" s="65"/>
      <c r="C288" s="66"/>
      <c r="D288" s="70"/>
      <c r="E288" s="68"/>
      <c r="F288" s="71"/>
      <c r="G288" s="69"/>
    </row>
    <row r="289" spans="2:7">
      <c r="B289" s="65"/>
      <c r="C289" s="66"/>
      <c r="D289" s="70"/>
      <c r="E289" s="68"/>
      <c r="F289" s="71"/>
      <c r="G289" s="69"/>
    </row>
    <row r="290" spans="2:7">
      <c r="B290" s="65"/>
      <c r="C290" s="66"/>
      <c r="D290" s="70"/>
      <c r="E290" s="68"/>
      <c r="F290" s="71"/>
      <c r="G290" s="69"/>
    </row>
    <row r="291" spans="2:7">
      <c r="B291" s="65"/>
      <c r="C291" s="66"/>
      <c r="D291" s="70"/>
      <c r="E291" s="68"/>
      <c r="F291" s="71"/>
      <c r="G291" s="69"/>
    </row>
    <row r="292" spans="2:7">
      <c r="B292" s="65"/>
      <c r="C292" s="66"/>
      <c r="D292" s="70"/>
      <c r="E292" s="68"/>
      <c r="F292" s="71"/>
      <c r="G292" s="69"/>
    </row>
    <row r="293" spans="2:7">
      <c r="B293" s="65"/>
      <c r="C293" s="66"/>
      <c r="D293" s="70"/>
      <c r="E293" s="68"/>
      <c r="F293" s="71"/>
      <c r="G293" s="69"/>
    </row>
    <row r="294" spans="2:7">
      <c r="B294" s="65"/>
      <c r="C294" s="66"/>
      <c r="D294" s="70"/>
      <c r="E294" s="68"/>
      <c r="F294" s="71"/>
      <c r="G294" s="69"/>
    </row>
    <row r="295" spans="2:7">
      <c r="B295" s="65"/>
      <c r="C295" s="66"/>
      <c r="D295" s="70"/>
      <c r="E295" s="68"/>
      <c r="F295" s="71"/>
      <c r="G295" s="69"/>
    </row>
    <row r="296" spans="2:7">
      <c r="B296" s="65"/>
      <c r="C296" s="66"/>
      <c r="D296" s="70"/>
      <c r="E296" s="68"/>
      <c r="F296" s="71"/>
      <c r="G296" s="69"/>
    </row>
    <row r="297" spans="2:7">
      <c r="B297" s="65"/>
      <c r="C297" s="66"/>
      <c r="D297" s="70"/>
      <c r="E297" s="68"/>
      <c r="F297" s="71"/>
      <c r="G297" s="69"/>
    </row>
    <row r="298" spans="2:7">
      <c r="B298" s="65"/>
      <c r="C298" s="66"/>
      <c r="D298" s="70"/>
      <c r="E298" s="68"/>
      <c r="F298" s="71"/>
      <c r="G298" s="69"/>
    </row>
    <row r="299" spans="2:7">
      <c r="B299" s="65"/>
      <c r="C299" s="66"/>
      <c r="D299" s="70"/>
      <c r="E299" s="68"/>
      <c r="F299" s="71"/>
      <c r="G299" s="69"/>
    </row>
    <row r="300" spans="2:7">
      <c r="B300" s="65"/>
      <c r="C300" s="66"/>
      <c r="D300" s="70"/>
      <c r="E300" s="68"/>
      <c r="F300" s="71"/>
      <c r="G300" s="69"/>
    </row>
    <row r="301" spans="2:7">
      <c r="B301" s="65"/>
      <c r="C301" s="66"/>
      <c r="D301" s="70"/>
      <c r="E301" s="68"/>
      <c r="F301" s="71"/>
      <c r="G301" s="69"/>
    </row>
    <row r="302" spans="2:7">
      <c r="B302" s="65"/>
      <c r="C302" s="66"/>
      <c r="D302" s="70"/>
      <c r="E302" s="68"/>
      <c r="F302" s="71"/>
      <c r="G302" s="69"/>
    </row>
    <row r="303" spans="2:7">
      <c r="B303" s="65"/>
      <c r="C303" s="66"/>
      <c r="D303" s="70"/>
      <c r="E303" s="68"/>
      <c r="F303" s="71"/>
      <c r="G303" s="69"/>
    </row>
    <row r="304" spans="2:7">
      <c r="B304" s="65"/>
      <c r="C304" s="66"/>
      <c r="D304" s="70"/>
      <c r="E304" s="68"/>
      <c r="F304" s="71"/>
      <c r="G304" s="69"/>
    </row>
    <row r="305" spans="2:7">
      <c r="B305" s="65"/>
      <c r="C305" s="66"/>
      <c r="D305" s="70"/>
      <c r="E305" s="68"/>
      <c r="F305" s="71"/>
      <c r="G305" s="69"/>
    </row>
    <row r="306" spans="2:7">
      <c r="B306" s="65"/>
      <c r="C306" s="66"/>
      <c r="D306" s="70"/>
      <c r="E306" s="68"/>
      <c r="F306" s="71"/>
      <c r="G306" s="69"/>
    </row>
    <row r="307" spans="2:7">
      <c r="B307" s="65"/>
      <c r="C307" s="66"/>
      <c r="D307" s="70"/>
      <c r="E307" s="68"/>
      <c r="F307" s="71"/>
      <c r="G307" s="69"/>
    </row>
    <row r="308" spans="2:7">
      <c r="B308" s="65"/>
      <c r="C308" s="66"/>
      <c r="D308" s="70"/>
      <c r="E308" s="68"/>
      <c r="F308" s="71"/>
      <c r="G308" s="69"/>
    </row>
    <row r="309" spans="2:7">
      <c r="B309" s="65"/>
      <c r="C309" s="66"/>
      <c r="D309" s="70"/>
      <c r="E309" s="68"/>
      <c r="F309" s="71"/>
      <c r="G309" s="69"/>
    </row>
    <row r="310" spans="2:7">
      <c r="B310" s="65"/>
      <c r="C310" s="66"/>
      <c r="D310" s="70"/>
      <c r="E310" s="68"/>
      <c r="F310" s="71"/>
      <c r="G310" s="69"/>
    </row>
    <row r="311" spans="2:7">
      <c r="B311" s="65"/>
      <c r="C311" s="66"/>
      <c r="D311" s="70"/>
      <c r="E311" s="68"/>
      <c r="F311" s="71"/>
      <c r="G311" s="69"/>
    </row>
    <row r="312" spans="2:7">
      <c r="B312" s="65"/>
      <c r="C312" s="66"/>
      <c r="D312" s="70"/>
      <c r="E312" s="68"/>
      <c r="F312" s="71"/>
      <c r="G312" s="69"/>
    </row>
    <row r="313" spans="2:7">
      <c r="B313" s="65"/>
      <c r="C313" s="66"/>
      <c r="D313" s="70"/>
      <c r="E313" s="68"/>
      <c r="F313" s="71"/>
      <c r="G313" s="69"/>
    </row>
    <row r="314" spans="2:7">
      <c r="B314" s="65"/>
      <c r="C314" s="66"/>
      <c r="D314" s="70"/>
      <c r="E314" s="68"/>
      <c r="F314" s="71"/>
      <c r="G314" s="69"/>
    </row>
    <row r="315" spans="2:7">
      <c r="B315" s="65"/>
      <c r="C315" s="66"/>
      <c r="D315" s="70"/>
      <c r="E315" s="68"/>
      <c r="F315" s="71"/>
      <c r="G315" s="69"/>
    </row>
    <row r="316" spans="2:7">
      <c r="B316" s="65"/>
      <c r="C316" s="66"/>
      <c r="D316" s="70"/>
      <c r="E316" s="68"/>
      <c r="F316" s="71"/>
      <c r="G316" s="69"/>
    </row>
    <row r="317" spans="2:7">
      <c r="B317" s="65"/>
      <c r="C317" s="66"/>
      <c r="D317" s="70"/>
      <c r="E317" s="68"/>
      <c r="F317" s="71"/>
      <c r="G317" s="69"/>
    </row>
    <row r="318" spans="2:7">
      <c r="B318" s="65"/>
      <c r="C318" s="66"/>
      <c r="D318" s="70"/>
      <c r="E318" s="68"/>
      <c r="F318" s="71"/>
      <c r="G318" s="69"/>
    </row>
    <row r="319" spans="2:7">
      <c r="B319" s="65"/>
      <c r="C319" s="66"/>
      <c r="D319" s="70"/>
      <c r="E319" s="68"/>
      <c r="F319" s="71"/>
      <c r="G319" s="69"/>
    </row>
    <row r="320" spans="2:7">
      <c r="B320" s="65"/>
      <c r="C320" s="66"/>
      <c r="D320" s="70"/>
      <c r="E320" s="68"/>
      <c r="F320" s="71"/>
      <c r="G320" s="69"/>
    </row>
    <row r="321" spans="2:7">
      <c r="B321" s="65"/>
      <c r="C321" s="66"/>
      <c r="D321" s="70"/>
      <c r="E321" s="68"/>
      <c r="F321" s="71"/>
      <c r="G321" s="69"/>
    </row>
    <row r="322" spans="2:7">
      <c r="B322" s="65"/>
      <c r="C322" s="66"/>
      <c r="D322" s="70"/>
      <c r="E322" s="68"/>
      <c r="F322" s="71"/>
      <c r="G322" s="69"/>
    </row>
    <row r="323" spans="2:7">
      <c r="B323" s="65"/>
      <c r="C323" s="66"/>
      <c r="D323" s="70"/>
      <c r="E323" s="68"/>
      <c r="F323" s="71"/>
      <c r="G323" s="69"/>
    </row>
    <row r="324" spans="2:7">
      <c r="B324" s="65"/>
      <c r="C324" s="66"/>
      <c r="D324" s="70"/>
      <c r="E324" s="68"/>
      <c r="F324" s="71"/>
      <c r="G324" s="69"/>
    </row>
    <row r="325" spans="2:7">
      <c r="B325" s="65"/>
      <c r="C325" s="66"/>
      <c r="D325" s="70"/>
      <c r="E325" s="68"/>
      <c r="F325" s="71"/>
      <c r="G325" s="69"/>
    </row>
    <row r="326" spans="2:7">
      <c r="B326" s="65"/>
      <c r="C326" s="66"/>
      <c r="D326" s="70"/>
      <c r="E326" s="68"/>
      <c r="F326" s="71"/>
      <c r="G326" s="69"/>
    </row>
    <row r="327" spans="2:7">
      <c r="B327" s="65"/>
      <c r="C327" s="66"/>
      <c r="D327" s="70"/>
      <c r="E327" s="68"/>
      <c r="F327" s="71"/>
      <c r="G327" s="69"/>
    </row>
    <row r="328" spans="2:7">
      <c r="B328" s="65"/>
      <c r="C328" s="66"/>
      <c r="D328" s="70"/>
      <c r="E328" s="68"/>
      <c r="F328" s="71"/>
      <c r="G328" s="69"/>
    </row>
    <row r="329" spans="2:7">
      <c r="B329" s="65"/>
      <c r="C329" s="66"/>
      <c r="D329" s="70"/>
      <c r="E329" s="68"/>
      <c r="F329" s="71"/>
      <c r="G329" s="69"/>
    </row>
    <row r="330" spans="2:7">
      <c r="B330" s="65"/>
      <c r="C330" s="66"/>
      <c r="D330" s="70"/>
      <c r="E330" s="68"/>
      <c r="F330" s="71"/>
      <c r="G330" s="69"/>
    </row>
    <row r="331" spans="2:7">
      <c r="B331" s="65"/>
      <c r="C331" s="66"/>
      <c r="D331" s="70"/>
      <c r="E331" s="68"/>
      <c r="F331" s="71"/>
      <c r="G331" s="69"/>
    </row>
    <row r="332" spans="2:7">
      <c r="B332" s="65"/>
      <c r="C332" s="66"/>
      <c r="D332" s="70"/>
      <c r="E332" s="68"/>
      <c r="F332" s="71"/>
      <c r="G332" s="69"/>
    </row>
    <row r="333" spans="2:7">
      <c r="B333" s="65"/>
      <c r="C333" s="66"/>
      <c r="D333" s="70"/>
      <c r="E333" s="68"/>
      <c r="F333" s="71"/>
      <c r="G333" s="69"/>
    </row>
    <row r="334" spans="2:7">
      <c r="B334" s="65"/>
      <c r="C334" s="66"/>
      <c r="D334" s="70"/>
      <c r="E334" s="68"/>
      <c r="F334" s="71"/>
      <c r="G334" s="69"/>
    </row>
    <row r="335" spans="2:7">
      <c r="B335" s="65"/>
      <c r="C335" s="66"/>
      <c r="D335" s="70"/>
      <c r="E335" s="68"/>
      <c r="F335" s="71"/>
      <c r="G335" s="69"/>
    </row>
    <row r="336" spans="2:7">
      <c r="B336" s="65"/>
      <c r="C336" s="66"/>
      <c r="D336" s="70"/>
      <c r="E336" s="68"/>
      <c r="F336" s="71"/>
      <c r="G336" s="69"/>
    </row>
    <row r="337" spans="2:7">
      <c r="B337" s="65"/>
      <c r="C337" s="66"/>
      <c r="D337" s="70"/>
      <c r="E337" s="68"/>
      <c r="F337" s="71"/>
      <c r="G337" s="69"/>
    </row>
    <row r="338" spans="2:7">
      <c r="B338" s="65"/>
      <c r="C338" s="66"/>
      <c r="D338" s="70"/>
      <c r="E338" s="68"/>
      <c r="F338" s="71"/>
      <c r="G338" s="69"/>
    </row>
    <row r="339" spans="2:7">
      <c r="B339" s="65"/>
      <c r="C339" s="66"/>
      <c r="D339" s="70"/>
      <c r="E339" s="68"/>
      <c r="F339" s="71"/>
      <c r="G339" s="69"/>
    </row>
    <row r="340" spans="2:7">
      <c r="B340" s="65"/>
      <c r="C340" s="66"/>
      <c r="D340" s="70"/>
      <c r="E340" s="68"/>
      <c r="F340" s="71"/>
      <c r="G340" s="69"/>
    </row>
    <row r="341" spans="2:7">
      <c r="B341" s="65"/>
      <c r="C341" s="66"/>
      <c r="D341" s="70"/>
      <c r="E341" s="68"/>
      <c r="F341" s="71"/>
      <c r="G341" s="69"/>
    </row>
    <row r="342" spans="2:7">
      <c r="B342" s="65"/>
      <c r="C342" s="66"/>
      <c r="D342" s="70"/>
      <c r="E342" s="68"/>
      <c r="F342" s="71"/>
      <c r="G342" s="69"/>
    </row>
    <row r="343" spans="2:7">
      <c r="B343" s="65"/>
      <c r="C343" s="66"/>
      <c r="D343" s="70"/>
      <c r="E343" s="68"/>
      <c r="F343" s="71"/>
      <c r="G343" s="69"/>
    </row>
    <row r="344" spans="2:7">
      <c r="B344" s="65"/>
      <c r="C344" s="66"/>
      <c r="D344" s="70"/>
      <c r="E344" s="68"/>
      <c r="F344" s="71"/>
      <c r="G344" s="69"/>
    </row>
    <row r="345" spans="2:7">
      <c r="B345" s="65"/>
      <c r="C345" s="66"/>
      <c r="D345" s="70"/>
      <c r="E345" s="68"/>
      <c r="F345" s="71"/>
      <c r="G345" s="69"/>
    </row>
    <row r="346" spans="2:7">
      <c r="B346" s="65"/>
      <c r="C346" s="66"/>
      <c r="D346" s="70"/>
      <c r="E346" s="68"/>
      <c r="F346" s="71"/>
      <c r="G346" s="69"/>
    </row>
    <row r="347" spans="2:7">
      <c r="B347" s="65"/>
      <c r="C347" s="66"/>
      <c r="D347" s="70"/>
      <c r="E347" s="68"/>
      <c r="F347" s="71"/>
      <c r="G347" s="69"/>
    </row>
    <row r="348" spans="2:7">
      <c r="B348" s="65"/>
      <c r="C348" s="66"/>
      <c r="D348" s="70"/>
      <c r="E348" s="68"/>
      <c r="F348" s="71"/>
      <c r="G348" s="69"/>
    </row>
    <row r="349" spans="2:7">
      <c r="B349" s="65"/>
      <c r="C349" s="66"/>
      <c r="D349" s="70"/>
      <c r="E349" s="68"/>
      <c r="F349" s="71"/>
      <c r="G349" s="69"/>
    </row>
    <row r="350" spans="2:7">
      <c r="B350" s="65"/>
      <c r="C350" s="66"/>
      <c r="D350" s="70"/>
      <c r="E350" s="68"/>
      <c r="F350" s="71"/>
      <c r="G350" s="69"/>
    </row>
    <row r="351" spans="2:7">
      <c r="B351" s="65"/>
      <c r="C351" s="66"/>
      <c r="D351" s="70"/>
      <c r="E351" s="68"/>
      <c r="F351" s="71"/>
      <c r="G351" s="69"/>
    </row>
    <row r="352" spans="2:7">
      <c r="B352" s="65"/>
      <c r="C352" s="66"/>
      <c r="D352" s="70"/>
      <c r="E352" s="68"/>
      <c r="F352" s="71"/>
      <c r="G352" s="69"/>
    </row>
    <row r="353" spans="2:7">
      <c r="B353" s="65"/>
      <c r="C353" s="66"/>
      <c r="D353" s="70"/>
      <c r="E353" s="68"/>
      <c r="F353" s="71"/>
      <c r="G353" s="69"/>
    </row>
    <row r="354" spans="2:7">
      <c r="B354" s="65"/>
      <c r="C354" s="66"/>
      <c r="D354" s="70"/>
      <c r="E354" s="68"/>
      <c r="F354" s="71"/>
      <c r="G354" s="69"/>
    </row>
    <row r="355" spans="2:7">
      <c r="B355" s="65"/>
      <c r="C355" s="66"/>
      <c r="D355" s="70"/>
      <c r="E355" s="68"/>
      <c r="F355" s="71"/>
      <c r="G355" s="69"/>
    </row>
    <row r="356" spans="2:7">
      <c r="B356" s="65"/>
      <c r="C356" s="66"/>
      <c r="D356" s="70"/>
      <c r="E356" s="68"/>
      <c r="F356" s="71"/>
      <c r="G356" s="69"/>
    </row>
    <row r="357" spans="2:7">
      <c r="B357" s="65"/>
      <c r="C357" s="66"/>
      <c r="D357" s="70"/>
      <c r="E357" s="68"/>
      <c r="F357" s="71"/>
      <c r="G357" s="69"/>
    </row>
    <row r="358" spans="2:7">
      <c r="B358" s="65"/>
      <c r="C358" s="66"/>
      <c r="D358" s="70"/>
      <c r="E358" s="68"/>
      <c r="F358" s="71"/>
      <c r="G358" s="69"/>
    </row>
    <row r="359" spans="2:7">
      <c r="B359" s="65"/>
      <c r="C359" s="66"/>
      <c r="D359" s="70"/>
      <c r="E359" s="68"/>
      <c r="F359" s="71"/>
      <c r="G359" s="69"/>
    </row>
    <row r="360" spans="2:7">
      <c r="B360" s="65"/>
      <c r="C360" s="66"/>
      <c r="D360" s="70"/>
      <c r="E360" s="68"/>
      <c r="F360" s="71"/>
      <c r="G360" s="69"/>
    </row>
    <row r="361" spans="2:7">
      <c r="B361" s="65"/>
      <c r="C361" s="66"/>
      <c r="D361" s="70"/>
      <c r="E361" s="68"/>
      <c r="F361" s="71"/>
      <c r="G361" s="69"/>
    </row>
    <row r="362" spans="2:7">
      <c r="B362" s="65"/>
      <c r="C362" s="66"/>
      <c r="D362" s="70"/>
      <c r="E362" s="68"/>
      <c r="F362" s="71"/>
      <c r="G362" s="69"/>
    </row>
    <row r="363" spans="2:7">
      <c r="B363" s="65"/>
      <c r="C363" s="66"/>
      <c r="D363" s="70"/>
      <c r="E363" s="68"/>
      <c r="F363" s="71"/>
      <c r="G363" s="69"/>
    </row>
    <row r="364" spans="2:7">
      <c r="B364" s="65"/>
      <c r="C364" s="66"/>
      <c r="D364" s="70"/>
      <c r="E364" s="68"/>
      <c r="F364" s="71"/>
      <c r="G364" s="69"/>
    </row>
    <row r="365" spans="2:7">
      <c r="B365" s="65"/>
      <c r="C365" s="66"/>
      <c r="D365" s="70"/>
      <c r="E365" s="68"/>
      <c r="F365" s="71"/>
      <c r="G365" s="69"/>
    </row>
    <row r="366" spans="2:7">
      <c r="B366" s="65"/>
      <c r="C366" s="66"/>
      <c r="D366" s="70"/>
      <c r="E366" s="68"/>
      <c r="F366" s="71"/>
      <c r="G366" s="69"/>
    </row>
    <row r="367" spans="2:7">
      <c r="B367" s="65"/>
      <c r="C367" s="66"/>
      <c r="D367" s="70"/>
      <c r="E367" s="68"/>
      <c r="F367" s="71"/>
      <c r="G367" s="69"/>
    </row>
    <row r="368" spans="2:7">
      <c r="B368" s="65"/>
      <c r="C368" s="66"/>
      <c r="D368" s="70"/>
      <c r="E368" s="68"/>
      <c r="F368" s="71"/>
      <c r="G368" s="69"/>
    </row>
    <row r="369" spans="2:7">
      <c r="B369" s="65"/>
      <c r="C369" s="66"/>
      <c r="D369" s="70"/>
      <c r="E369" s="68"/>
      <c r="F369" s="71"/>
      <c r="G369" s="69"/>
    </row>
    <row r="370" spans="2:7">
      <c r="B370" s="65"/>
      <c r="C370" s="66"/>
      <c r="D370" s="70"/>
      <c r="E370" s="68"/>
      <c r="F370" s="71"/>
      <c r="G370" s="69"/>
    </row>
    <row r="371" spans="2:7">
      <c r="B371" s="65"/>
      <c r="C371" s="66"/>
      <c r="D371" s="70"/>
      <c r="E371" s="68"/>
      <c r="F371" s="71"/>
      <c r="G371" s="69"/>
    </row>
    <row r="372" spans="2:7">
      <c r="B372" s="65"/>
      <c r="C372" s="66"/>
      <c r="D372" s="70"/>
      <c r="E372" s="68"/>
      <c r="F372" s="71"/>
      <c r="G372" s="69"/>
    </row>
    <row r="373" spans="2:7">
      <c r="B373" s="65"/>
      <c r="C373" s="66"/>
      <c r="D373" s="70"/>
      <c r="E373" s="68"/>
      <c r="F373" s="71"/>
      <c r="G373" s="69"/>
    </row>
    <row r="374" spans="2:7">
      <c r="B374" s="65"/>
      <c r="C374" s="66"/>
      <c r="D374" s="70"/>
      <c r="E374" s="68"/>
      <c r="F374" s="71"/>
      <c r="G374" s="69"/>
    </row>
    <row r="375" spans="2:7">
      <c r="B375" s="65"/>
      <c r="C375" s="66"/>
      <c r="D375" s="70"/>
      <c r="E375" s="68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CC0F-3EC1-4D94-B399-CEC8A1497853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3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74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65">
        <v>45901</v>
      </c>
      <c r="C5" s="66">
        <v>162</v>
      </c>
      <c r="D5" s="67">
        <v>17.55</v>
      </c>
      <c r="E5" s="68">
        <v>45901.380891203706</v>
      </c>
      <c r="F5" s="71">
        <v>2843.1</v>
      </c>
      <c r="G5" s="69" t="s">
        <v>14</v>
      </c>
    </row>
    <row r="6" spans="1:8">
      <c r="B6" s="65">
        <v>45901</v>
      </c>
      <c r="C6" s="66">
        <v>159</v>
      </c>
      <c r="D6" s="67">
        <v>17.55</v>
      </c>
      <c r="E6" s="68">
        <v>45901.380891203706</v>
      </c>
      <c r="F6" s="71">
        <v>2790.4500000000003</v>
      </c>
      <c r="G6" s="69" t="s">
        <v>14</v>
      </c>
    </row>
    <row r="7" spans="1:8">
      <c r="B7" s="65">
        <v>45901</v>
      </c>
      <c r="C7" s="66">
        <v>158</v>
      </c>
      <c r="D7" s="67">
        <v>17.510000000000002</v>
      </c>
      <c r="E7" s="68">
        <v>45901.380902777775</v>
      </c>
      <c r="F7" s="71">
        <v>2766.5800000000004</v>
      </c>
      <c r="G7" s="69" t="s">
        <v>14</v>
      </c>
    </row>
    <row r="8" spans="1:8">
      <c r="B8" s="65">
        <v>45901</v>
      </c>
      <c r="C8" s="66">
        <v>190</v>
      </c>
      <c r="D8" s="67">
        <v>17.53</v>
      </c>
      <c r="E8" s="68">
        <v>45901.380902777775</v>
      </c>
      <c r="F8" s="71">
        <v>3330.7000000000003</v>
      </c>
      <c r="G8" s="69" t="s">
        <v>14</v>
      </c>
    </row>
    <row r="9" spans="1:8">
      <c r="B9" s="65">
        <v>45901</v>
      </c>
      <c r="C9" s="66">
        <v>147</v>
      </c>
      <c r="D9" s="67">
        <v>17.510000000000002</v>
      </c>
      <c r="E9" s="68">
        <v>45901.385601851849</v>
      </c>
      <c r="F9" s="71">
        <v>2573.9700000000003</v>
      </c>
      <c r="G9" s="69" t="s">
        <v>14</v>
      </c>
    </row>
    <row r="10" spans="1:8">
      <c r="B10" s="65">
        <v>45901</v>
      </c>
      <c r="C10" s="66">
        <v>145</v>
      </c>
      <c r="D10" s="67">
        <v>17.57</v>
      </c>
      <c r="E10" s="68">
        <v>45901.390150462961</v>
      </c>
      <c r="F10" s="71">
        <v>2547.65</v>
      </c>
      <c r="G10" s="69" t="s">
        <v>14</v>
      </c>
    </row>
    <row r="11" spans="1:8">
      <c r="B11" s="65">
        <v>45901</v>
      </c>
      <c r="C11" s="66">
        <v>185</v>
      </c>
      <c r="D11" s="67">
        <v>17.54</v>
      </c>
      <c r="E11" s="68">
        <v>45901.390324074076</v>
      </c>
      <c r="F11" s="71">
        <v>3244.8999999999996</v>
      </c>
      <c r="G11" s="69" t="s">
        <v>14</v>
      </c>
    </row>
    <row r="12" spans="1:8">
      <c r="B12" s="65">
        <v>45901</v>
      </c>
      <c r="C12" s="66">
        <v>11</v>
      </c>
      <c r="D12" s="67">
        <v>17.57</v>
      </c>
      <c r="E12" s="68">
        <v>45901.39435185185</v>
      </c>
      <c r="F12" s="71">
        <v>193.27</v>
      </c>
      <c r="G12" s="69" t="s">
        <v>14</v>
      </c>
    </row>
    <row r="13" spans="1:8">
      <c r="B13" s="65">
        <v>45901</v>
      </c>
      <c r="C13" s="66">
        <v>179</v>
      </c>
      <c r="D13" s="67">
        <v>17.64</v>
      </c>
      <c r="E13" s="68">
        <v>45901.396527777775</v>
      </c>
      <c r="F13" s="71">
        <v>3157.56</v>
      </c>
      <c r="G13" s="69" t="s">
        <v>14</v>
      </c>
    </row>
    <row r="14" spans="1:8">
      <c r="B14" s="65">
        <v>45901</v>
      </c>
      <c r="C14" s="66">
        <v>158</v>
      </c>
      <c r="D14" s="67">
        <v>17.600000000000001</v>
      </c>
      <c r="E14" s="68">
        <v>45901.397303240738</v>
      </c>
      <c r="F14" s="71">
        <v>2780.8</v>
      </c>
      <c r="G14" s="69" t="s">
        <v>14</v>
      </c>
    </row>
    <row r="15" spans="1:8">
      <c r="B15" s="65">
        <v>45901</v>
      </c>
      <c r="C15" s="66">
        <v>155</v>
      </c>
      <c r="D15" s="67">
        <v>17.61</v>
      </c>
      <c r="E15" s="68">
        <v>45901.399421296293</v>
      </c>
      <c r="F15" s="71">
        <v>2729.5499999999997</v>
      </c>
      <c r="G15" s="69" t="s">
        <v>14</v>
      </c>
    </row>
    <row r="16" spans="1:8">
      <c r="B16" s="65">
        <v>45901</v>
      </c>
      <c r="C16" s="66">
        <v>20</v>
      </c>
      <c r="D16" s="67">
        <v>17.61</v>
      </c>
      <c r="E16" s="68">
        <v>45901.399421296293</v>
      </c>
      <c r="F16" s="71">
        <v>352.2</v>
      </c>
      <c r="G16" s="69" t="s">
        <v>14</v>
      </c>
    </row>
    <row r="17" spans="2:7">
      <c r="B17" s="65">
        <v>45901</v>
      </c>
      <c r="C17" s="66">
        <v>146</v>
      </c>
      <c r="D17" s="67">
        <v>17.55</v>
      </c>
      <c r="E17" s="68">
        <v>45901.40283564815</v>
      </c>
      <c r="F17" s="71">
        <v>2562.3000000000002</v>
      </c>
      <c r="G17" s="69" t="s">
        <v>14</v>
      </c>
    </row>
    <row r="18" spans="2:7">
      <c r="B18" s="65">
        <v>45901</v>
      </c>
      <c r="C18" s="66">
        <v>171</v>
      </c>
      <c r="D18" s="67">
        <v>17.53</v>
      </c>
      <c r="E18" s="68">
        <v>45901.409375000003</v>
      </c>
      <c r="F18" s="71">
        <v>2997.63</v>
      </c>
      <c r="G18" s="69" t="s">
        <v>14</v>
      </c>
    </row>
    <row r="19" spans="2:7">
      <c r="B19" s="65">
        <v>45901</v>
      </c>
      <c r="C19" s="66">
        <v>169</v>
      </c>
      <c r="D19" s="67">
        <v>17.510000000000002</v>
      </c>
      <c r="E19" s="68">
        <v>45901.413912037038</v>
      </c>
      <c r="F19" s="71">
        <v>2959.19</v>
      </c>
      <c r="G19" s="69" t="s">
        <v>14</v>
      </c>
    </row>
    <row r="20" spans="2:7">
      <c r="B20" s="65">
        <v>45901</v>
      </c>
      <c r="C20" s="66">
        <v>9</v>
      </c>
      <c r="D20" s="67">
        <v>17.57</v>
      </c>
      <c r="E20" s="68">
        <v>45901.425462962965</v>
      </c>
      <c r="F20" s="71">
        <v>158.13</v>
      </c>
      <c r="G20" s="69" t="s">
        <v>14</v>
      </c>
    </row>
    <row r="21" spans="2:7">
      <c r="B21" s="65">
        <v>45901</v>
      </c>
      <c r="C21" s="66">
        <v>5</v>
      </c>
      <c r="D21" s="67">
        <v>17.57</v>
      </c>
      <c r="E21" s="68">
        <v>45901.428576388891</v>
      </c>
      <c r="F21" s="71">
        <v>87.85</v>
      </c>
      <c r="G21" s="69" t="s">
        <v>14</v>
      </c>
    </row>
    <row r="22" spans="2:7">
      <c r="B22" s="65">
        <v>45901</v>
      </c>
      <c r="C22" s="66">
        <v>100</v>
      </c>
      <c r="D22" s="67">
        <v>17.59</v>
      </c>
      <c r="E22" s="68">
        <v>45901.430821759262</v>
      </c>
      <c r="F22" s="71">
        <v>1759</v>
      </c>
      <c r="G22" s="69" t="s">
        <v>14</v>
      </c>
    </row>
    <row r="23" spans="2:7">
      <c r="B23" s="65">
        <v>45901</v>
      </c>
      <c r="C23" s="66">
        <v>162</v>
      </c>
      <c r="D23" s="67">
        <v>17.59</v>
      </c>
      <c r="E23" s="68">
        <v>45901.430821759262</v>
      </c>
      <c r="F23" s="71">
        <v>2849.58</v>
      </c>
      <c r="G23" s="69" t="s">
        <v>14</v>
      </c>
    </row>
    <row r="24" spans="2:7">
      <c r="B24" s="65">
        <v>45901</v>
      </c>
      <c r="C24" s="66">
        <v>127</v>
      </c>
      <c r="D24" s="67">
        <v>17.59</v>
      </c>
      <c r="E24" s="68">
        <v>45901.43209490741</v>
      </c>
      <c r="F24" s="71">
        <v>2233.9299999999998</v>
      </c>
      <c r="G24" s="69" t="s">
        <v>14</v>
      </c>
    </row>
    <row r="25" spans="2:7">
      <c r="B25" s="65">
        <v>45901</v>
      </c>
      <c r="C25" s="66">
        <v>23</v>
      </c>
      <c r="D25" s="67">
        <v>17.59</v>
      </c>
      <c r="E25" s="68">
        <v>45901.43209490741</v>
      </c>
      <c r="F25" s="71">
        <v>404.57</v>
      </c>
      <c r="G25" s="69" t="s">
        <v>14</v>
      </c>
    </row>
    <row r="26" spans="2:7">
      <c r="B26" s="65">
        <v>45901</v>
      </c>
      <c r="C26" s="66">
        <v>170</v>
      </c>
      <c r="D26" s="67">
        <v>17.63</v>
      </c>
      <c r="E26" s="68">
        <v>45901.442465277774</v>
      </c>
      <c r="F26" s="71">
        <v>2997.1</v>
      </c>
      <c r="G26" s="69" t="s">
        <v>14</v>
      </c>
    </row>
    <row r="27" spans="2:7">
      <c r="B27" s="65">
        <v>45901</v>
      </c>
      <c r="C27" s="66">
        <v>172</v>
      </c>
      <c r="D27" s="67">
        <v>17.63</v>
      </c>
      <c r="E27" s="68">
        <v>45901.442465277774</v>
      </c>
      <c r="F27" s="71">
        <v>3032.3599999999997</v>
      </c>
      <c r="G27" s="69" t="s">
        <v>14</v>
      </c>
    </row>
    <row r="28" spans="2:7">
      <c r="B28" s="65">
        <v>45901</v>
      </c>
      <c r="C28" s="66">
        <v>150</v>
      </c>
      <c r="D28" s="67">
        <v>17.63</v>
      </c>
      <c r="E28" s="68">
        <v>45901.442465277774</v>
      </c>
      <c r="F28" s="71">
        <v>2644.5</v>
      </c>
      <c r="G28" s="69" t="s">
        <v>14</v>
      </c>
    </row>
    <row r="29" spans="2:7">
      <c r="B29" s="65">
        <v>45901</v>
      </c>
      <c r="C29" s="66">
        <v>5</v>
      </c>
      <c r="D29" s="67">
        <v>17.63</v>
      </c>
      <c r="E29" s="68">
        <v>45901.442465277774</v>
      </c>
      <c r="F29" s="71">
        <v>88.149999999999991</v>
      </c>
      <c r="G29" s="69" t="s">
        <v>14</v>
      </c>
    </row>
    <row r="30" spans="2:7">
      <c r="B30" s="65">
        <v>45901</v>
      </c>
      <c r="C30" s="66">
        <v>150</v>
      </c>
      <c r="D30" s="67">
        <v>17.63</v>
      </c>
      <c r="E30" s="68">
        <v>45901.448437500003</v>
      </c>
      <c r="F30" s="71">
        <v>2644.5</v>
      </c>
      <c r="G30" s="69" t="s">
        <v>14</v>
      </c>
    </row>
    <row r="31" spans="2:7">
      <c r="B31" s="65">
        <v>45901</v>
      </c>
      <c r="C31" s="66">
        <v>151</v>
      </c>
      <c r="D31" s="67">
        <v>17.649999999999999</v>
      </c>
      <c r="E31" s="68">
        <v>45901.458391203705</v>
      </c>
      <c r="F31" s="71">
        <v>2665.1499999999996</v>
      </c>
      <c r="G31" s="69" t="s">
        <v>14</v>
      </c>
    </row>
    <row r="32" spans="2:7">
      <c r="B32" s="65">
        <v>45901</v>
      </c>
      <c r="C32" s="66">
        <v>155</v>
      </c>
      <c r="D32" s="67">
        <v>17.63</v>
      </c>
      <c r="E32" s="68">
        <v>45901.45989583333</v>
      </c>
      <c r="F32" s="71">
        <v>2732.6499999999996</v>
      </c>
      <c r="G32" s="69" t="s">
        <v>14</v>
      </c>
    </row>
    <row r="33" spans="2:7">
      <c r="B33" s="65">
        <v>45901</v>
      </c>
      <c r="C33" s="66">
        <v>153</v>
      </c>
      <c r="D33" s="67">
        <v>17.66</v>
      </c>
      <c r="E33" s="68">
        <v>45901.465856481482</v>
      </c>
      <c r="F33" s="71">
        <v>2701.98</v>
      </c>
      <c r="G33" s="69" t="s">
        <v>14</v>
      </c>
    </row>
    <row r="34" spans="2:7">
      <c r="B34" s="65">
        <v>45901</v>
      </c>
      <c r="C34" s="66">
        <v>146</v>
      </c>
      <c r="D34" s="67">
        <v>17.61</v>
      </c>
      <c r="E34" s="68">
        <v>45901.475983796299</v>
      </c>
      <c r="F34" s="71">
        <v>2571.06</v>
      </c>
      <c r="G34" s="69" t="s">
        <v>14</v>
      </c>
    </row>
    <row r="35" spans="2:7">
      <c r="B35" s="65">
        <v>45901</v>
      </c>
      <c r="C35" s="66">
        <v>168</v>
      </c>
      <c r="D35" s="67">
        <v>17.59</v>
      </c>
      <c r="E35" s="68">
        <v>45901.482002314813</v>
      </c>
      <c r="F35" s="71">
        <v>2955.12</v>
      </c>
      <c r="G35" s="69" t="s">
        <v>14</v>
      </c>
    </row>
    <row r="36" spans="2:7">
      <c r="B36" s="65">
        <v>45901</v>
      </c>
      <c r="C36" s="66">
        <v>163</v>
      </c>
      <c r="D36" s="67">
        <v>17.57</v>
      </c>
      <c r="E36" s="68">
        <v>45901.49695601852</v>
      </c>
      <c r="F36" s="71">
        <v>2863.91</v>
      </c>
      <c r="G36" s="69" t="s">
        <v>14</v>
      </c>
    </row>
    <row r="37" spans="2:7">
      <c r="B37" s="65">
        <v>45901</v>
      </c>
      <c r="C37" s="66">
        <v>5</v>
      </c>
      <c r="D37" s="67">
        <v>17.57</v>
      </c>
      <c r="E37" s="68">
        <v>45901.517361111109</v>
      </c>
      <c r="F37" s="71">
        <v>87.85</v>
      </c>
      <c r="G37" s="69" t="s">
        <v>14</v>
      </c>
    </row>
    <row r="38" spans="2:7">
      <c r="B38" s="65">
        <v>45901</v>
      </c>
      <c r="C38" s="66">
        <v>5</v>
      </c>
      <c r="D38" s="67">
        <v>17.57</v>
      </c>
      <c r="E38" s="68">
        <v>45901.517766203702</v>
      </c>
      <c r="F38" s="71">
        <v>87.85</v>
      </c>
      <c r="G38" s="69" t="s">
        <v>14</v>
      </c>
    </row>
    <row r="39" spans="2:7">
      <c r="B39" s="65">
        <v>45901</v>
      </c>
      <c r="C39" s="66">
        <v>97</v>
      </c>
      <c r="D39" s="67">
        <v>17.57</v>
      </c>
      <c r="E39" s="68">
        <v>45901.517766203702</v>
      </c>
      <c r="F39" s="71">
        <v>1704.29</v>
      </c>
      <c r="G39" s="69" t="s">
        <v>14</v>
      </c>
    </row>
    <row r="40" spans="2:7">
      <c r="B40" s="65">
        <v>45901</v>
      </c>
      <c r="C40" s="66">
        <v>146</v>
      </c>
      <c r="D40" s="67">
        <v>17.57</v>
      </c>
      <c r="E40" s="68">
        <v>45901.517766203702</v>
      </c>
      <c r="F40" s="71">
        <v>2565.2200000000003</v>
      </c>
      <c r="G40" s="69" t="s">
        <v>14</v>
      </c>
    </row>
    <row r="41" spans="2:7">
      <c r="B41" s="65">
        <v>45901</v>
      </c>
      <c r="C41" s="66">
        <v>153</v>
      </c>
      <c r="D41" s="67">
        <v>17.57</v>
      </c>
      <c r="E41" s="68">
        <v>45901.517777777779</v>
      </c>
      <c r="F41" s="71">
        <v>2688.21</v>
      </c>
      <c r="G41" s="69" t="s">
        <v>14</v>
      </c>
    </row>
    <row r="42" spans="2:7">
      <c r="B42" s="65">
        <v>45901</v>
      </c>
      <c r="C42" s="66">
        <v>5</v>
      </c>
      <c r="D42" s="67">
        <v>17.57</v>
      </c>
      <c r="E42" s="68">
        <v>45901.517777777779</v>
      </c>
      <c r="F42" s="71">
        <v>87.85</v>
      </c>
      <c r="G42" s="69" t="s">
        <v>14</v>
      </c>
    </row>
    <row r="43" spans="2:7">
      <c r="B43" s="65">
        <v>45901</v>
      </c>
      <c r="C43" s="66">
        <v>13</v>
      </c>
      <c r="D43" s="67">
        <v>17.57</v>
      </c>
      <c r="E43" s="68">
        <v>45901.517777777779</v>
      </c>
      <c r="F43" s="71">
        <v>228.41</v>
      </c>
      <c r="G43" s="69" t="s">
        <v>14</v>
      </c>
    </row>
    <row r="44" spans="2:7">
      <c r="B44" s="65">
        <v>45901</v>
      </c>
      <c r="C44" s="66">
        <v>56</v>
      </c>
      <c r="D44" s="67">
        <v>17.57</v>
      </c>
      <c r="E44" s="68">
        <v>45901.517777777779</v>
      </c>
      <c r="F44" s="71">
        <v>983.92000000000007</v>
      </c>
      <c r="G44" s="69" t="s">
        <v>14</v>
      </c>
    </row>
    <row r="45" spans="2:7">
      <c r="B45" s="65">
        <v>45901</v>
      </c>
      <c r="C45" s="66">
        <v>177</v>
      </c>
      <c r="D45" s="67">
        <v>17.559999999999999</v>
      </c>
      <c r="E45" s="68">
        <v>45901.518217592595</v>
      </c>
      <c r="F45" s="71">
        <v>3108.12</v>
      </c>
      <c r="G45" s="69" t="s">
        <v>14</v>
      </c>
    </row>
    <row r="46" spans="2:7">
      <c r="B46" s="65">
        <v>45901</v>
      </c>
      <c r="C46" s="66">
        <v>36</v>
      </c>
      <c r="D46" s="67">
        <v>17.55</v>
      </c>
      <c r="E46" s="68">
        <v>45901.58834490741</v>
      </c>
      <c r="F46" s="71">
        <v>631.80000000000007</v>
      </c>
      <c r="G46" s="69" t="s">
        <v>14</v>
      </c>
    </row>
    <row r="47" spans="2:7">
      <c r="B47" s="65">
        <v>45901</v>
      </c>
      <c r="C47" s="66">
        <v>64</v>
      </c>
      <c r="D47" s="67">
        <v>17.55</v>
      </c>
      <c r="E47" s="68">
        <v>45901.58834490741</v>
      </c>
      <c r="F47" s="71">
        <v>1123.2</v>
      </c>
      <c r="G47" s="69" t="s">
        <v>14</v>
      </c>
    </row>
    <row r="48" spans="2:7">
      <c r="B48" s="65">
        <v>45901</v>
      </c>
      <c r="C48" s="66">
        <v>236</v>
      </c>
      <c r="D48" s="67">
        <v>17.55</v>
      </c>
      <c r="E48" s="68">
        <v>45901.58834490741</v>
      </c>
      <c r="F48" s="71">
        <v>4141.8</v>
      </c>
      <c r="G48" s="69" t="s">
        <v>14</v>
      </c>
    </row>
    <row r="49" spans="2:7">
      <c r="B49" s="65">
        <v>45901</v>
      </c>
      <c r="C49" s="66">
        <v>64</v>
      </c>
      <c r="D49" s="67">
        <v>17.55</v>
      </c>
      <c r="E49" s="68">
        <v>45901.58834490741</v>
      </c>
      <c r="F49" s="71">
        <v>1123.2</v>
      </c>
      <c r="G49" s="69" t="s">
        <v>14</v>
      </c>
    </row>
    <row r="50" spans="2:7">
      <c r="B50" s="65">
        <v>45901</v>
      </c>
      <c r="C50" s="66">
        <v>172</v>
      </c>
      <c r="D50" s="67">
        <v>17.55</v>
      </c>
      <c r="E50" s="68">
        <v>45901.58834490741</v>
      </c>
      <c r="F50" s="71">
        <v>3018.6</v>
      </c>
      <c r="G50" s="69" t="s">
        <v>14</v>
      </c>
    </row>
    <row r="51" spans="2:7">
      <c r="B51" s="65">
        <v>45901</v>
      </c>
      <c r="C51" s="66">
        <v>128</v>
      </c>
      <c r="D51" s="67">
        <v>17.55</v>
      </c>
      <c r="E51" s="68">
        <v>45901.58834490741</v>
      </c>
      <c r="F51" s="71">
        <v>2246.4</v>
      </c>
      <c r="G51" s="69" t="s">
        <v>14</v>
      </c>
    </row>
    <row r="52" spans="2:7">
      <c r="B52" s="65">
        <v>45901</v>
      </c>
      <c r="C52" s="66">
        <v>236</v>
      </c>
      <c r="D52" s="67">
        <v>17.55</v>
      </c>
      <c r="E52" s="68">
        <v>45901.58834490741</v>
      </c>
      <c r="F52" s="71">
        <v>4141.8</v>
      </c>
      <c r="G52" s="69" t="s">
        <v>14</v>
      </c>
    </row>
    <row r="53" spans="2:7">
      <c r="B53" s="65">
        <v>45901</v>
      </c>
      <c r="C53" s="66">
        <v>64</v>
      </c>
      <c r="D53" s="67">
        <v>17.55</v>
      </c>
      <c r="E53" s="68">
        <v>45901.58834490741</v>
      </c>
      <c r="F53" s="71">
        <v>1123.2</v>
      </c>
      <c r="G53" s="69" t="s">
        <v>14</v>
      </c>
    </row>
    <row r="54" spans="2:7">
      <c r="B54" s="65">
        <v>45901</v>
      </c>
      <c r="C54" s="66">
        <v>1</v>
      </c>
      <c r="D54" s="67">
        <v>17.53</v>
      </c>
      <c r="E54" s="68">
        <v>45901.593078703707</v>
      </c>
      <c r="F54" s="71">
        <v>17.53</v>
      </c>
      <c r="G54" s="69" t="s">
        <v>14</v>
      </c>
    </row>
    <row r="55" spans="2:7">
      <c r="B55" s="65">
        <v>45901</v>
      </c>
      <c r="C55" s="66">
        <v>112</v>
      </c>
      <c r="D55" s="67">
        <v>17.53</v>
      </c>
      <c r="E55" s="68">
        <v>45901.602662037039</v>
      </c>
      <c r="F55" s="71">
        <v>1963.3600000000001</v>
      </c>
      <c r="G55" s="69" t="s">
        <v>14</v>
      </c>
    </row>
    <row r="56" spans="2:7">
      <c r="B56" s="65">
        <v>45901</v>
      </c>
      <c r="C56" s="66">
        <v>5</v>
      </c>
      <c r="D56" s="67">
        <v>17.53</v>
      </c>
      <c r="E56" s="68">
        <v>45901.603009259263</v>
      </c>
      <c r="F56" s="71">
        <v>87.65</v>
      </c>
      <c r="G56" s="69" t="s">
        <v>14</v>
      </c>
    </row>
    <row r="57" spans="2:7">
      <c r="B57" s="65">
        <v>45901</v>
      </c>
      <c r="C57" s="66">
        <v>1</v>
      </c>
      <c r="D57" s="67">
        <v>17.53</v>
      </c>
      <c r="E57" s="68">
        <v>45901.615937499999</v>
      </c>
      <c r="F57" s="71">
        <v>17.53</v>
      </c>
      <c r="G57" s="69" t="s">
        <v>14</v>
      </c>
    </row>
    <row r="58" spans="2:7">
      <c r="B58" s="65">
        <v>45901</v>
      </c>
      <c r="C58" s="66">
        <v>5</v>
      </c>
      <c r="D58" s="67">
        <v>17.53</v>
      </c>
      <c r="E58" s="68">
        <v>45901.615937499999</v>
      </c>
      <c r="F58" s="71">
        <v>87.65</v>
      </c>
      <c r="G58" s="69" t="s">
        <v>14</v>
      </c>
    </row>
    <row r="59" spans="2:7">
      <c r="B59" s="65">
        <v>45901</v>
      </c>
      <c r="C59" s="66">
        <v>74</v>
      </c>
      <c r="D59" s="67">
        <v>17.53</v>
      </c>
      <c r="E59" s="68">
        <v>45901.616238425922</v>
      </c>
      <c r="F59" s="71">
        <v>1297.22</v>
      </c>
      <c r="G59" s="69" t="s">
        <v>14</v>
      </c>
    </row>
    <row r="60" spans="2:7">
      <c r="B60" s="65">
        <v>45901</v>
      </c>
      <c r="C60" s="66">
        <v>5</v>
      </c>
      <c r="D60" s="67">
        <v>17.53</v>
      </c>
      <c r="E60" s="68">
        <v>45901.616238425922</v>
      </c>
      <c r="F60" s="71">
        <v>87.65</v>
      </c>
      <c r="G60" s="69" t="s">
        <v>14</v>
      </c>
    </row>
    <row r="61" spans="2:7">
      <c r="B61" s="65">
        <v>45901</v>
      </c>
      <c r="C61" s="66">
        <v>27</v>
      </c>
      <c r="D61" s="67">
        <v>17.53</v>
      </c>
      <c r="E61" s="68">
        <v>45901.616238425922</v>
      </c>
      <c r="F61" s="71">
        <v>473.31000000000006</v>
      </c>
      <c r="G61" s="69" t="s">
        <v>14</v>
      </c>
    </row>
    <row r="62" spans="2:7">
      <c r="B62" s="65">
        <v>45901</v>
      </c>
      <c r="C62" s="66">
        <v>70</v>
      </c>
      <c r="D62" s="67">
        <v>17.53</v>
      </c>
      <c r="E62" s="68">
        <v>45901.616238425922</v>
      </c>
      <c r="F62" s="71">
        <v>1227.1000000000001</v>
      </c>
      <c r="G62" s="69" t="s">
        <v>14</v>
      </c>
    </row>
    <row r="63" spans="2:7">
      <c r="B63" s="65">
        <v>45901</v>
      </c>
      <c r="C63" s="66">
        <v>14</v>
      </c>
      <c r="D63" s="67">
        <v>17.53</v>
      </c>
      <c r="E63" s="68">
        <v>45901.628425925926</v>
      </c>
      <c r="F63" s="71">
        <v>245.42000000000002</v>
      </c>
      <c r="G63" s="69" t="s">
        <v>14</v>
      </c>
    </row>
    <row r="64" spans="2:7">
      <c r="B64" s="65">
        <v>45901</v>
      </c>
      <c r="C64" s="66">
        <v>202</v>
      </c>
      <c r="D64" s="67">
        <v>17.53</v>
      </c>
      <c r="E64" s="68">
        <v>45901.628425925926</v>
      </c>
      <c r="F64" s="71">
        <v>3541.0600000000004</v>
      </c>
      <c r="G64" s="69" t="s">
        <v>14</v>
      </c>
    </row>
    <row r="65" spans="2:7">
      <c r="B65" s="65">
        <v>45901</v>
      </c>
      <c r="C65" s="66">
        <v>2</v>
      </c>
      <c r="D65" s="67">
        <v>17.53</v>
      </c>
      <c r="E65" s="68">
        <v>45901.628425925926</v>
      </c>
      <c r="F65" s="71">
        <v>35.06</v>
      </c>
      <c r="G65" s="69" t="s">
        <v>14</v>
      </c>
    </row>
    <row r="66" spans="2:7">
      <c r="B66" s="65">
        <v>45901</v>
      </c>
      <c r="C66" s="66">
        <v>22</v>
      </c>
      <c r="D66" s="67">
        <v>17.53</v>
      </c>
      <c r="E66" s="68">
        <v>45901.628425925926</v>
      </c>
      <c r="F66" s="71">
        <v>385.66</v>
      </c>
      <c r="G66" s="69" t="s">
        <v>14</v>
      </c>
    </row>
    <row r="67" spans="2:7">
      <c r="B67" s="65">
        <v>45901</v>
      </c>
      <c r="C67" s="66">
        <v>18</v>
      </c>
      <c r="D67" s="67">
        <v>17.53</v>
      </c>
      <c r="E67" s="68">
        <v>45901.628425925926</v>
      </c>
      <c r="F67" s="71">
        <v>315.54000000000002</v>
      </c>
      <c r="G67" s="69" t="s">
        <v>14</v>
      </c>
    </row>
    <row r="68" spans="2:7">
      <c r="B68" s="65">
        <v>45901</v>
      </c>
      <c r="C68" s="66">
        <v>2</v>
      </c>
      <c r="D68" s="67">
        <v>17.53</v>
      </c>
      <c r="E68" s="68">
        <v>45901.628425925926</v>
      </c>
      <c r="F68" s="71">
        <v>35.06</v>
      </c>
      <c r="G68" s="69" t="s">
        <v>14</v>
      </c>
    </row>
    <row r="69" spans="2:7">
      <c r="B69" s="65">
        <v>45901</v>
      </c>
      <c r="C69" s="66">
        <v>25</v>
      </c>
      <c r="D69" s="67">
        <v>17.53</v>
      </c>
      <c r="E69" s="68">
        <v>45901.628425925926</v>
      </c>
      <c r="F69" s="71">
        <v>438.25</v>
      </c>
      <c r="G69" s="69" t="s">
        <v>14</v>
      </c>
    </row>
    <row r="70" spans="2:7">
      <c r="B70" s="65">
        <v>45901</v>
      </c>
      <c r="C70" s="66">
        <v>29</v>
      </c>
      <c r="D70" s="67">
        <v>17.53</v>
      </c>
      <c r="E70" s="68">
        <v>45901.628425925926</v>
      </c>
      <c r="F70" s="71">
        <v>508.37</v>
      </c>
      <c r="G70" s="69" t="s">
        <v>14</v>
      </c>
    </row>
    <row r="71" spans="2:7">
      <c r="B71" s="65">
        <v>45901</v>
      </c>
      <c r="C71" s="66">
        <v>244</v>
      </c>
      <c r="D71" s="67">
        <v>17.53</v>
      </c>
      <c r="E71" s="68">
        <v>45901.628425925926</v>
      </c>
      <c r="F71" s="71">
        <v>4277.3200000000006</v>
      </c>
      <c r="G71" s="69" t="s">
        <v>14</v>
      </c>
    </row>
    <row r="72" spans="2:7">
      <c r="B72" s="65">
        <v>45901</v>
      </c>
      <c r="C72" s="66">
        <v>56</v>
      </c>
      <c r="D72" s="67">
        <v>17.53</v>
      </c>
      <c r="E72" s="68">
        <v>45901.628425925926</v>
      </c>
      <c r="F72" s="71">
        <v>981.68000000000006</v>
      </c>
      <c r="G72" s="69" t="s">
        <v>14</v>
      </c>
    </row>
    <row r="73" spans="2:7">
      <c r="B73" s="65">
        <v>45901</v>
      </c>
      <c r="C73" s="66">
        <v>222</v>
      </c>
      <c r="D73" s="67">
        <v>17.53</v>
      </c>
      <c r="E73" s="68">
        <v>45901.628425925926</v>
      </c>
      <c r="F73" s="71">
        <v>3891.6600000000003</v>
      </c>
      <c r="G73" s="69" t="s">
        <v>14</v>
      </c>
    </row>
    <row r="74" spans="2:7">
      <c r="B74" s="65">
        <v>45901</v>
      </c>
      <c r="C74" s="66">
        <v>22</v>
      </c>
      <c r="D74" s="67">
        <v>17.53</v>
      </c>
      <c r="E74" s="68">
        <v>45901.628425925926</v>
      </c>
      <c r="F74" s="71">
        <v>385.66</v>
      </c>
      <c r="G74" s="69" t="s">
        <v>14</v>
      </c>
    </row>
    <row r="75" spans="2:7">
      <c r="B75" s="65">
        <v>45901</v>
      </c>
      <c r="C75" s="66">
        <v>131</v>
      </c>
      <c r="D75" s="67">
        <v>17.53</v>
      </c>
      <c r="E75" s="68">
        <v>45901.628425925926</v>
      </c>
      <c r="F75" s="71">
        <v>2296.4300000000003</v>
      </c>
      <c r="G75" s="69" t="s">
        <v>14</v>
      </c>
    </row>
    <row r="76" spans="2:7">
      <c r="B76" s="65">
        <v>45901</v>
      </c>
      <c r="C76" s="66">
        <v>189</v>
      </c>
      <c r="D76" s="67">
        <v>17.53</v>
      </c>
      <c r="E76" s="68">
        <v>45901.628425925926</v>
      </c>
      <c r="F76" s="71">
        <v>3313.17</v>
      </c>
      <c r="G76" s="69" t="s">
        <v>14</v>
      </c>
    </row>
    <row r="77" spans="2:7">
      <c r="B77" s="65">
        <v>45901</v>
      </c>
      <c r="C77" s="66">
        <v>111</v>
      </c>
      <c r="D77" s="67">
        <v>17.53</v>
      </c>
      <c r="E77" s="68">
        <v>45901.628425925926</v>
      </c>
      <c r="F77" s="71">
        <v>1945.8300000000002</v>
      </c>
      <c r="G77" s="69" t="s">
        <v>14</v>
      </c>
    </row>
    <row r="78" spans="2:7">
      <c r="B78" s="65">
        <v>45901</v>
      </c>
      <c r="C78" s="66">
        <v>111</v>
      </c>
      <c r="D78" s="67">
        <v>17.53</v>
      </c>
      <c r="E78" s="68">
        <v>45901.628425925926</v>
      </c>
      <c r="F78" s="71">
        <v>1945.8300000000002</v>
      </c>
      <c r="G78" s="69" t="s">
        <v>14</v>
      </c>
    </row>
    <row r="79" spans="2:7">
      <c r="B79" s="65">
        <v>45901</v>
      </c>
      <c r="C79" s="66">
        <v>111</v>
      </c>
      <c r="D79" s="67">
        <v>17.53</v>
      </c>
      <c r="E79" s="68">
        <v>45901.628425925926</v>
      </c>
      <c r="F79" s="71">
        <v>1945.8300000000002</v>
      </c>
      <c r="G79" s="69" t="s">
        <v>14</v>
      </c>
    </row>
    <row r="80" spans="2:7">
      <c r="B80" s="65">
        <v>45901</v>
      </c>
      <c r="C80" s="66">
        <v>111</v>
      </c>
      <c r="D80" s="67">
        <v>17.53</v>
      </c>
      <c r="E80" s="68">
        <v>45901.628425925926</v>
      </c>
      <c r="F80" s="71">
        <v>1945.8300000000002</v>
      </c>
      <c r="G80" s="69" t="s">
        <v>14</v>
      </c>
    </row>
    <row r="81" spans="2:7">
      <c r="B81" s="65">
        <v>45901</v>
      </c>
      <c r="C81" s="66">
        <v>78</v>
      </c>
      <c r="D81" s="67">
        <v>17.53</v>
      </c>
      <c r="E81" s="68">
        <v>45901.628425925926</v>
      </c>
      <c r="F81" s="71">
        <v>1367.3400000000001</v>
      </c>
      <c r="G81" s="69" t="s">
        <v>14</v>
      </c>
    </row>
    <row r="82" spans="2:7">
      <c r="B82" s="65">
        <v>45901</v>
      </c>
      <c r="C82" s="66">
        <v>300</v>
      </c>
      <c r="D82" s="67">
        <v>17.510000000000002</v>
      </c>
      <c r="E82" s="68">
        <v>45901.632638888892</v>
      </c>
      <c r="F82" s="71">
        <v>5253.0000000000009</v>
      </c>
      <c r="G82" s="69" t="s">
        <v>14</v>
      </c>
    </row>
    <row r="83" spans="2:7">
      <c r="B83" s="65">
        <v>45901</v>
      </c>
      <c r="C83" s="66">
        <v>275</v>
      </c>
      <c r="D83" s="67">
        <v>17.510000000000002</v>
      </c>
      <c r="E83" s="68">
        <v>45901.632638888892</v>
      </c>
      <c r="F83" s="71">
        <v>4815.25</v>
      </c>
      <c r="G83" s="69" t="s">
        <v>14</v>
      </c>
    </row>
    <row r="84" spans="2:7">
      <c r="B84" s="65">
        <v>45901</v>
      </c>
      <c r="C84" s="66">
        <v>25</v>
      </c>
      <c r="D84" s="67">
        <v>17.510000000000002</v>
      </c>
      <c r="E84" s="68">
        <v>45901.632638888892</v>
      </c>
      <c r="F84" s="71">
        <v>437.75000000000006</v>
      </c>
      <c r="G84" s="69" t="s">
        <v>14</v>
      </c>
    </row>
    <row r="85" spans="2:7">
      <c r="B85" s="65">
        <v>45901</v>
      </c>
      <c r="C85" s="66">
        <v>94</v>
      </c>
      <c r="D85" s="67">
        <v>17.510000000000002</v>
      </c>
      <c r="E85" s="68">
        <v>45901.632638888892</v>
      </c>
      <c r="F85" s="71">
        <v>1645.94</v>
      </c>
      <c r="G85" s="69" t="s">
        <v>14</v>
      </c>
    </row>
    <row r="86" spans="2:7">
      <c r="B86" s="65">
        <v>45901</v>
      </c>
      <c r="C86" s="66">
        <v>206</v>
      </c>
      <c r="D86" s="67">
        <v>17.510000000000002</v>
      </c>
      <c r="E86" s="68">
        <v>45901.632638888892</v>
      </c>
      <c r="F86" s="71">
        <v>3607.0600000000004</v>
      </c>
      <c r="G86" s="69" t="s">
        <v>14</v>
      </c>
    </row>
    <row r="87" spans="2:7">
      <c r="B87" s="65">
        <v>45901</v>
      </c>
      <c r="C87" s="66">
        <v>25</v>
      </c>
      <c r="D87" s="67">
        <v>17.510000000000002</v>
      </c>
      <c r="E87" s="68">
        <v>45901.632638888892</v>
      </c>
      <c r="F87" s="71">
        <v>437.75000000000006</v>
      </c>
      <c r="G87" s="69" t="s">
        <v>14</v>
      </c>
    </row>
    <row r="88" spans="2:7">
      <c r="B88" s="65">
        <v>45901</v>
      </c>
      <c r="C88" s="66">
        <v>275</v>
      </c>
      <c r="D88" s="67">
        <v>17.510000000000002</v>
      </c>
      <c r="E88" s="68">
        <v>45901.632638888892</v>
      </c>
      <c r="F88" s="71">
        <v>4815.25</v>
      </c>
      <c r="G88" s="69" t="s">
        <v>14</v>
      </c>
    </row>
    <row r="89" spans="2:7">
      <c r="B89" s="65">
        <v>45901</v>
      </c>
      <c r="C89" s="66">
        <v>275</v>
      </c>
      <c r="D89" s="67">
        <v>17.510000000000002</v>
      </c>
      <c r="E89" s="68">
        <v>45901.632638888892</v>
      </c>
      <c r="F89" s="71">
        <v>4815.25</v>
      </c>
      <c r="G89" s="69" t="s">
        <v>14</v>
      </c>
    </row>
    <row r="90" spans="2:7">
      <c r="B90" s="65">
        <v>45901</v>
      </c>
      <c r="C90" s="66">
        <v>25</v>
      </c>
      <c r="D90" s="67">
        <v>17.510000000000002</v>
      </c>
      <c r="E90" s="68">
        <v>45901.632638888892</v>
      </c>
      <c r="F90" s="71">
        <v>437.75000000000006</v>
      </c>
      <c r="G90" s="69" t="s">
        <v>14</v>
      </c>
    </row>
    <row r="91" spans="2:7">
      <c r="B91" s="65">
        <v>45901</v>
      </c>
      <c r="C91" s="66">
        <v>279</v>
      </c>
      <c r="D91" s="67">
        <v>17.510000000000002</v>
      </c>
      <c r="E91" s="68">
        <v>45901.632662037038</v>
      </c>
      <c r="F91" s="71">
        <v>4885.2900000000009</v>
      </c>
      <c r="G91" s="69" t="s">
        <v>14</v>
      </c>
    </row>
    <row r="92" spans="2:7">
      <c r="B92" s="65">
        <v>45901</v>
      </c>
      <c r="C92" s="66">
        <v>23</v>
      </c>
      <c r="D92" s="67">
        <v>17.510000000000002</v>
      </c>
      <c r="E92" s="68">
        <v>45901.633090277777</v>
      </c>
      <c r="F92" s="71">
        <v>402.73</v>
      </c>
      <c r="G92" s="69" t="s">
        <v>14</v>
      </c>
    </row>
    <row r="93" spans="2:7">
      <c r="B93" s="65">
        <v>45901</v>
      </c>
      <c r="C93" s="66">
        <v>20</v>
      </c>
      <c r="D93" s="67">
        <v>17.510000000000002</v>
      </c>
      <c r="E93" s="68">
        <v>45901.633090277777</v>
      </c>
      <c r="F93" s="71">
        <v>350.20000000000005</v>
      </c>
      <c r="G93" s="69" t="s">
        <v>14</v>
      </c>
    </row>
    <row r="94" spans="2:7">
      <c r="B94" s="65">
        <v>45901</v>
      </c>
      <c r="C94" s="66">
        <v>21</v>
      </c>
      <c r="D94" s="67">
        <v>17.510000000000002</v>
      </c>
      <c r="E94" s="68">
        <v>45901.633090277777</v>
      </c>
      <c r="F94" s="71">
        <v>367.71000000000004</v>
      </c>
      <c r="G94" s="69" t="s">
        <v>14</v>
      </c>
    </row>
    <row r="95" spans="2:7">
      <c r="B95" s="65">
        <v>45901</v>
      </c>
      <c r="C95" s="66">
        <v>85</v>
      </c>
      <c r="D95" s="67">
        <v>17.510000000000002</v>
      </c>
      <c r="E95" s="68">
        <v>45901.634027777778</v>
      </c>
      <c r="F95" s="71">
        <v>1488.3500000000001</v>
      </c>
      <c r="G95" s="69" t="s">
        <v>14</v>
      </c>
    </row>
    <row r="96" spans="2:7">
      <c r="B96" s="65">
        <v>45901</v>
      </c>
      <c r="C96" s="66">
        <v>36</v>
      </c>
      <c r="D96" s="67">
        <v>17.510000000000002</v>
      </c>
      <c r="E96" s="68">
        <v>45901.634027777778</v>
      </c>
      <c r="F96" s="71">
        <v>630.36</v>
      </c>
      <c r="G96" s="69" t="s">
        <v>14</v>
      </c>
    </row>
    <row r="97" spans="2:7">
      <c r="B97" s="65">
        <v>45901</v>
      </c>
      <c r="C97" s="66">
        <v>36</v>
      </c>
      <c r="D97" s="67">
        <v>17.510000000000002</v>
      </c>
      <c r="E97" s="68">
        <v>45901.634027777778</v>
      </c>
      <c r="F97" s="71">
        <v>630.36</v>
      </c>
      <c r="G97" s="69" t="s">
        <v>14</v>
      </c>
    </row>
    <row r="98" spans="2:7">
      <c r="B98" s="65">
        <v>45901</v>
      </c>
      <c r="C98" s="66">
        <v>79</v>
      </c>
      <c r="D98" s="67">
        <v>17.510000000000002</v>
      </c>
      <c r="E98" s="68">
        <v>45901.639641203707</v>
      </c>
      <c r="F98" s="71">
        <v>1383.2900000000002</v>
      </c>
      <c r="G98" s="69" t="s">
        <v>14</v>
      </c>
    </row>
    <row r="99" spans="2:7">
      <c r="B99" s="65">
        <v>45901</v>
      </c>
      <c r="C99" s="66">
        <v>1</v>
      </c>
      <c r="D99" s="67">
        <v>17.510000000000002</v>
      </c>
      <c r="E99" s="68">
        <v>45901.639918981484</v>
      </c>
      <c r="F99" s="71">
        <v>17.510000000000002</v>
      </c>
      <c r="G99" s="69" t="s">
        <v>14</v>
      </c>
    </row>
    <row r="100" spans="2:7">
      <c r="B100" s="65">
        <v>45901</v>
      </c>
      <c r="C100" s="66">
        <v>152</v>
      </c>
      <c r="D100" s="67">
        <v>17.510000000000002</v>
      </c>
      <c r="E100" s="68">
        <v>45901.642534722225</v>
      </c>
      <c r="F100" s="71">
        <v>2661.5200000000004</v>
      </c>
      <c r="G100" s="69" t="s">
        <v>14</v>
      </c>
    </row>
    <row r="101" spans="2:7">
      <c r="B101" s="65">
        <v>45901</v>
      </c>
      <c r="C101" s="66">
        <v>227</v>
      </c>
      <c r="D101" s="70">
        <v>17.52</v>
      </c>
      <c r="E101" s="68">
        <v>45901.652870370373</v>
      </c>
      <c r="F101" s="71">
        <v>3977.04</v>
      </c>
      <c r="G101" s="69" t="s">
        <v>13</v>
      </c>
    </row>
    <row r="102" spans="2:7">
      <c r="B102" s="65">
        <v>45901</v>
      </c>
      <c r="C102" s="66">
        <v>59</v>
      </c>
      <c r="D102" s="70">
        <v>17.52</v>
      </c>
      <c r="E102" s="68">
        <v>45901.652870370373</v>
      </c>
      <c r="F102" s="71">
        <v>1033.68</v>
      </c>
      <c r="G102" s="69" t="s">
        <v>13</v>
      </c>
    </row>
    <row r="103" spans="2:7">
      <c r="B103" s="65">
        <v>45901</v>
      </c>
      <c r="C103" s="66">
        <v>7</v>
      </c>
      <c r="D103" s="70">
        <v>17.52</v>
      </c>
      <c r="E103" s="68">
        <v>45901.652870370373</v>
      </c>
      <c r="F103" s="71">
        <v>122.64</v>
      </c>
      <c r="G103" s="69" t="s">
        <v>13</v>
      </c>
    </row>
    <row r="104" spans="2:7">
      <c r="B104" s="65">
        <v>45901</v>
      </c>
      <c r="C104" s="66">
        <v>7</v>
      </c>
      <c r="D104" s="70">
        <v>17.52</v>
      </c>
      <c r="E104" s="68">
        <v>45901.652870370373</v>
      </c>
      <c r="F104" s="71">
        <v>122.64</v>
      </c>
      <c r="G104" s="69" t="s">
        <v>13</v>
      </c>
    </row>
    <row r="105" spans="2:7">
      <c r="B105" s="65">
        <v>45901</v>
      </c>
      <c r="C105" s="66">
        <v>300</v>
      </c>
      <c r="D105" s="70">
        <v>17.52</v>
      </c>
      <c r="E105" s="68">
        <v>45901.652870370373</v>
      </c>
      <c r="F105" s="71">
        <v>5256</v>
      </c>
      <c r="G105" s="69" t="s">
        <v>13</v>
      </c>
    </row>
    <row r="106" spans="2:7">
      <c r="B106" s="65">
        <v>45901</v>
      </c>
      <c r="C106" s="66">
        <v>299</v>
      </c>
      <c r="D106" s="70">
        <v>17.52</v>
      </c>
      <c r="E106" s="68">
        <v>45901.652870370373</v>
      </c>
      <c r="F106" s="71">
        <v>5238.4799999999996</v>
      </c>
      <c r="G106" s="69" t="s">
        <v>13</v>
      </c>
    </row>
    <row r="107" spans="2:7">
      <c r="B107" s="65">
        <v>45901</v>
      </c>
      <c r="C107" s="66">
        <v>1</v>
      </c>
      <c r="D107" s="70">
        <v>17.52</v>
      </c>
      <c r="E107" s="68">
        <v>45901.652870370373</v>
      </c>
      <c r="F107" s="71">
        <v>17.52</v>
      </c>
      <c r="G107" s="69" t="s">
        <v>13</v>
      </c>
    </row>
    <row r="108" spans="2:7">
      <c r="B108" s="65">
        <v>45901</v>
      </c>
      <c r="C108" s="66">
        <v>120</v>
      </c>
      <c r="D108" s="70">
        <v>17.52</v>
      </c>
      <c r="E108" s="68">
        <v>45901.652870370373</v>
      </c>
      <c r="F108" s="71">
        <v>2102.4</v>
      </c>
      <c r="G108" s="69" t="s">
        <v>13</v>
      </c>
    </row>
    <row r="109" spans="2:7">
      <c r="B109" s="65">
        <v>45901</v>
      </c>
      <c r="C109" s="66">
        <v>51</v>
      </c>
      <c r="D109" s="70">
        <v>17.52</v>
      </c>
      <c r="E109" s="68">
        <v>45901.652870370373</v>
      </c>
      <c r="F109" s="71">
        <v>893.52</v>
      </c>
      <c r="G109" s="69" t="s">
        <v>13</v>
      </c>
    </row>
    <row r="110" spans="2:7">
      <c r="B110" s="65">
        <v>45901</v>
      </c>
      <c r="C110" s="66">
        <v>249</v>
      </c>
      <c r="D110" s="70">
        <v>17.52</v>
      </c>
      <c r="E110" s="68">
        <v>45901.652870370373</v>
      </c>
      <c r="F110" s="71">
        <v>4362.4799999999996</v>
      </c>
      <c r="G110" s="69" t="s">
        <v>13</v>
      </c>
    </row>
    <row r="111" spans="2:7">
      <c r="B111" s="65">
        <v>45901</v>
      </c>
      <c r="C111" s="66">
        <v>129</v>
      </c>
      <c r="D111" s="70">
        <v>17.52</v>
      </c>
      <c r="E111" s="68">
        <v>45901.652870370373</v>
      </c>
      <c r="F111" s="71">
        <v>2260.08</v>
      </c>
      <c r="G111" s="69" t="s">
        <v>13</v>
      </c>
    </row>
    <row r="112" spans="2:7">
      <c r="B112" s="65">
        <v>45901</v>
      </c>
      <c r="C112" s="66">
        <v>171</v>
      </c>
      <c r="D112" s="70">
        <v>17.52</v>
      </c>
      <c r="E112" s="68">
        <v>45901.652870370373</v>
      </c>
      <c r="F112" s="71">
        <v>2995.92</v>
      </c>
      <c r="G112" s="69" t="s">
        <v>13</v>
      </c>
    </row>
    <row r="113" spans="2:7">
      <c r="B113" s="65">
        <v>45901</v>
      </c>
      <c r="C113" s="66">
        <v>129</v>
      </c>
      <c r="D113" s="70">
        <v>17.52</v>
      </c>
      <c r="E113" s="68">
        <v>45901.652870370373</v>
      </c>
      <c r="F113" s="71">
        <v>2260.08</v>
      </c>
      <c r="G113" s="69" t="s">
        <v>13</v>
      </c>
    </row>
    <row r="114" spans="2:7">
      <c r="B114" s="65">
        <v>45901</v>
      </c>
      <c r="C114" s="66">
        <v>300</v>
      </c>
      <c r="D114" s="70">
        <v>17.52</v>
      </c>
      <c r="E114" s="68">
        <v>45901.652870370373</v>
      </c>
      <c r="F114" s="71">
        <v>5256</v>
      </c>
      <c r="G114" s="69" t="s">
        <v>13</v>
      </c>
    </row>
    <row r="115" spans="2:7">
      <c r="B115" s="65">
        <v>45901</v>
      </c>
      <c r="C115" s="66">
        <v>300</v>
      </c>
      <c r="D115" s="70">
        <v>17.52</v>
      </c>
      <c r="E115" s="68">
        <v>45901.652870370373</v>
      </c>
      <c r="F115" s="71">
        <v>5256</v>
      </c>
      <c r="G115" s="69" t="s">
        <v>13</v>
      </c>
    </row>
    <row r="116" spans="2:7">
      <c r="B116" s="65">
        <v>45901</v>
      </c>
      <c r="C116" s="66">
        <v>300</v>
      </c>
      <c r="D116" s="70">
        <v>17.52</v>
      </c>
      <c r="E116" s="68">
        <v>45901.652870370373</v>
      </c>
      <c r="F116" s="71">
        <v>5256</v>
      </c>
      <c r="G116" s="69" t="s">
        <v>13</v>
      </c>
    </row>
    <row r="117" spans="2:7">
      <c r="B117" s="65">
        <v>45901</v>
      </c>
      <c r="C117" s="66">
        <v>300</v>
      </c>
      <c r="D117" s="70">
        <v>17.52</v>
      </c>
      <c r="E117" s="68">
        <v>45901.652870370373</v>
      </c>
      <c r="F117" s="71">
        <v>5256</v>
      </c>
      <c r="G117" s="69" t="s">
        <v>13</v>
      </c>
    </row>
    <row r="118" spans="2:7">
      <c r="B118" s="65">
        <v>45901</v>
      </c>
      <c r="C118" s="66">
        <v>57</v>
      </c>
      <c r="D118" s="70">
        <v>17.52</v>
      </c>
      <c r="E118" s="68">
        <v>45901.652881944443</v>
      </c>
      <c r="F118" s="71">
        <v>998.64</v>
      </c>
      <c r="G118" s="69" t="s">
        <v>13</v>
      </c>
    </row>
    <row r="119" spans="2:7">
      <c r="B119" s="65">
        <v>45901</v>
      </c>
      <c r="C119" s="66">
        <v>243</v>
      </c>
      <c r="D119" s="70">
        <v>17.52</v>
      </c>
      <c r="E119" s="68">
        <v>45901.652939814812</v>
      </c>
      <c r="F119" s="71">
        <v>4257.3599999999997</v>
      </c>
      <c r="G119" s="69" t="s">
        <v>13</v>
      </c>
    </row>
    <row r="120" spans="2:7">
      <c r="B120" s="65">
        <v>45901</v>
      </c>
      <c r="C120" s="66">
        <v>155</v>
      </c>
      <c r="D120" s="70">
        <v>17.52</v>
      </c>
      <c r="E120" s="68">
        <v>45901.674895833334</v>
      </c>
      <c r="F120" s="71">
        <v>2715.6</v>
      </c>
      <c r="G120" s="69" t="s">
        <v>13</v>
      </c>
    </row>
    <row r="121" spans="2:7">
      <c r="B121" s="65">
        <v>45901</v>
      </c>
      <c r="C121" s="66">
        <v>145</v>
      </c>
      <c r="D121" s="70">
        <v>17.52</v>
      </c>
      <c r="E121" s="68">
        <v>45901.674895833334</v>
      </c>
      <c r="F121" s="71">
        <v>2540.4</v>
      </c>
      <c r="G121" s="69" t="s">
        <v>13</v>
      </c>
    </row>
    <row r="122" spans="2:7">
      <c r="B122" s="65">
        <v>45901</v>
      </c>
      <c r="C122" s="66">
        <v>155</v>
      </c>
      <c r="D122" s="70">
        <v>17.52</v>
      </c>
      <c r="E122" s="68">
        <v>45901.674895833334</v>
      </c>
      <c r="F122" s="71">
        <v>2715.6</v>
      </c>
      <c r="G122" s="69" t="s">
        <v>13</v>
      </c>
    </row>
    <row r="123" spans="2:7">
      <c r="B123" s="65">
        <v>45901</v>
      </c>
      <c r="C123" s="66">
        <v>300</v>
      </c>
      <c r="D123" s="70">
        <v>17.52</v>
      </c>
      <c r="E123" s="68">
        <v>45901.674895833334</v>
      </c>
      <c r="F123" s="71">
        <v>5256</v>
      </c>
      <c r="G123" s="69" t="s">
        <v>13</v>
      </c>
    </row>
    <row r="124" spans="2:7">
      <c r="B124" s="65">
        <v>45901</v>
      </c>
      <c r="C124" s="66">
        <v>300</v>
      </c>
      <c r="D124" s="70">
        <v>17.52</v>
      </c>
      <c r="E124" s="68">
        <v>45901.674895833334</v>
      </c>
      <c r="F124" s="71">
        <v>5256</v>
      </c>
      <c r="G124" s="69" t="s">
        <v>13</v>
      </c>
    </row>
    <row r="125" spans="2:7">
      <c r="B125" s="65">
        <v>45901</v>
      </c>
      <c r="C125" s="66">
        <v>67</v>
      </c>
      <c r="D125" s="70">
        <v>17.52</v>
      </c>
      <c r="E125" s="68">
        <v>45901.676944444444</v>
      </c>
      <c r="F125" s="71">
        <v>1173.8399999999999</v>
      </c>
      <c r="G125" s="69" t="s">
        <v>13</v>
      </c>
    </row>
    <row r="126" spans="2:7">
      <c r="B126" s="65">
        <v>45901</v>
      </c>
      <c r="C126" s="66">
        <v>134</v>
      </c>
      <c r="D126" s="70">
        <v>17.52</v>
      </c>
      <c r="E126" s="68">
        <v>45901.677939814814</v>
      </c>
      <c r="F126" s="71">
        <v>2347.6799999999998</v>
      </c>
      <c r="G126" s="69" t="s">
        <v>13</v>
      </c>
    </row>
    <row r="127" spans="2:7">
      <c r="B127" s="65">
        <v>45901</v>
      </c>
      <c r="C127" s="66">
        <v>183</v>
      </c>
      <c r="D127" s="70">
        <v>17.52</v>
      </c>
      <c r="E127" s="68">
        <v>45901.679571759261</v>
      </c>
      <c r="F127" s="71">
        <v>3206.16</v>
      </c>
      <c r="G127" s="69" t="s">
        <v>13</v>
      </c>
    </row>
    <row r="128" spans="2:7">
      <c r="B128" s="65">
        <v>45901</v>
      </c>
      <c r="C128" s="66">
        <v>17</v>
      </c>
      <c r="D128" s="70">
        <v>17.52</v>
      </c>
      <c r="E128" s="68">
        <v>45901.679571759261</v>
      </c>
      <c r="F128" s="71">
        <v>297.83999999999997</v>
      </c>
      <c r="G128" s="69" t="s">
        <v>13</v>
      </c>
    </row>
    <row r="129" spans="2:7">
      <c r="B129" s="65">
        <v>45901</v>
      </c>
      <c r="C129" s="66">
        <v>99</v>
      </c>
      <c r="D129" s="70">
        <v>17.52</v>
      </c>
      <c r="E129" s="68">
        <v>45901.679571759261</v>
      </c>
      <c r="F129" s="71">
        <v>1734.48</v>
      </c>
      <c r="G129" s="69" t="s">
        <v>13</v>
      </c>
    </row>
    <row r="130" spans="2:7">
      <c r="B130" s="65">
        <v>45901</v>
      </c>
      <c r="C130" s="66">
        <v>78</v>
      </c>
      <c r="D130" s="70">
        <v>17.52</v>
      </c>
      <c r="E130" s="68">
        <v>45901.681562500002</v>
      </c>
      <c r="F130" s="71">
        <v>1366.56</v>
      </c>
      <c r="G130" s="69" t="s">
        <v>13</v>
      </c>
    </row>
    <row r="131" spans="2:7">
      <c r="B131" s="65">
        <v>45901</v>
      </c>
      <c r="C131" s="66">
        <v>22</v>
      </c>
      <c r="D131" s="70">
        <v>17.52</v>
      </c>
      <c r="E131" s="68">
        <v>45901.681562500002</v>
      </c>
      <c r="F131" s="71">
        <v>385.44</v>
      </c>
      <c r="G131" s="69" t="s">
        <v>13</v>
      </c>
    </row>
    <row r="132" spans="2:7">
      <c r="B132" s="65">
        <v>45901</v>
      </c>
      <c r="C132" s="66">
        <v>100</v>
      </c>
      <c r="D132" s="70">
        <v>17.52</v>
      </c>
      <c r="E132" s="68">
        <v>45901.681562500002</v>
      </c>
      <c r="F132" s="71">
        <v>1752</v>
      </c>
      <c r="G132" s="69" t="s">
        <v>13</v>
      </c>
    </row>
    <row r="133" spans="2:7">
      <c r="B133" s="65">
        <v>45901</v>
      </c>
      <c r="C133" s="66">
        <v>100</v>
      </c>
      <c r="D133" s="70">
        <v>17.52</v>
      </c>
      <c r="E133" s="68">
        <v>45901.681562500002</v>
      </c>
      <c r="F133" s="71">
        <v>1752</v>
      </c>
      <c r="G133" s="69" t="s">
        <v>13</v>
      </c>
    </row>
    <row r="134" spans="2:7">
      <c r="B134" s="65">
        <v>45901</v>
      </c>
      <c r="C134" s="66">
        <v>297</v>
      </c>
      <c r="D134" s="70">
        <v>17.52</v>
      </c>
      <c r="E134" s="68">
        <v>45901.681574074071</v>
      </c>
      <c r="F134" s="71">
        <v>5203.4399999999996</v>
      </c>
      <c r="G134" s="69" t="s">
        <v>13</v>
      </c>
    </row>
    <row r="135" spans="2:7">
      <c r="B135" s="65">
        <v>45901</v>
      </c>
      <c r="C135" s="66">
        <v>300</v>
      </c>
      <c r="D135" s="70">
        <v>17.52</v>
      </c>
      <c r="E135" s="68">
        <v>45901.681574074071</v>
      </c>
      <c r="F135" s="71">
        <v>5256</v>
      </c>
      <c r="G135" s="69" t="s">
        <v>13</v>
      </c>
    </row>
    <row r="136" spans="2:7">
      <c r="B136" s="65">
        <v>45901</v>
      </c>
      <c r="C136" s="66">
        <v>300</v>
      </c>
      <c r="D136" s="70">
        <v>17.52</v>
      </c>
      <c r="E136" s="68">
        <v>45901.681574074071</v>
      </c>
      <c r="F136" s="71">
        <v>5256</v>
      </c>
      <c r="G136" s="69" t="s">
        <v>13</v>
      </c>
    </row>
    <row r="137" spans="2:7">
      <c r="B137" s="65">
        <v>45901</v>
      </c>
      <c r="C137" s="66">
        <v>186</v>
      </c>
      <c r="D137" s="70">
        <v>17.52</v>
      </c>
      <c r="E137" s="68">
        <v>45901.681574074071</v>
      </c>
      <c r="F137" s="71">
        <v>3258.72</v>
      </c>
      <c r="G137" s="69" t="s">
        <v>13</v>
      </c>
    </row>
    <row r="138" spans="2:7">
      <c r="B138" s="65">
        <v>45901</v>
      </c>
      <c r="C138" s="66">
        <v>21</v>
      </c>
      <c r="D138" s="70">
        <v>17.52</v>
      </c>
      <c r="E138" s="68">
        <v>45901.681574074071</v>
      </c>
      <c r="F138" s="71">
        <v>367.92</v>
      </c>
      <c r="G138" s="69" t="s">
        <v>13</v>
      </c>
    </row>
    <row r="139" spans="2:7">
      <c r="B139" s="65">
        <v>45901</v>
      </c>
      <c r="C139" s="66">
        <v>93</v>
      </c>
      <c r="D139" s="70">
        <v>17.52</v>
      </c>
      <c r="E139" s="68">
        <v>45901.681574074071</v>
      </c>
      <c r="F139" s="71">
        <v>1629.36</v>
      </c>
      <c r="G139" s="69" t="s">
        <v>13</v>
      </c>
    </row>
    <row r="140" spans="2:7">
      <c r="B140" s="65">
        <v>45901</v>
      </c>
      <c r="C140" s="66">
        <v>300</v>
      </c>
      <c r="D140" s="70">
        <v>17.52</v>
      </c>
      <c r="E140" s="68">
        <v>45901.681574074071</v>
      </c>
      <c r="F140" s="71">
        <v>5256</v>
      </c>
      <c r="G140" s="69" t="s">
        <v>13</v>
      </c>
    </row>
    <row r="141" spans="2:7">
      <c r="B141" s="65">
        <v>45901</v>
      </c>
      <c r="C141" s="66">
        <v>300</v>
      </c>
      <c r="D141" s="70">
        <v>17.52</v>
      </c>
      <c r="E141" s="68">
        <v>45901.681574074071</v>
      </c>
      <c r="F141" s="71">
        <v>5256</v>
      </c>
      <c r="G141" s="69" t="s">
        <v>13</v>
      </c>
    </row>
    <row r="142" spans="2:7">
      <c r="B142" s="65">
        <v>45901</v>
      </c>
      <c r="C142" s="66">
        <v>100</v>
      </c>
      <c r="D142" s="70">
        <v>17.52</v>
      </c>
      <c r="E142" s="68">
        <v>45901.681574074071</v>
      </c>
      <c r="F142" s="71">
        <v>1752</v>
      </c>
      <c r="G142" s="69" t="s">
        <v>13</v>
      </c>
    </row>
    <row r="143" spans="2:7">
      <c r="B143" s="65">
        <v>45901</v>
      </c>
      <c r="C143" s="66">
        <v>34</v>
      </c>
      <c r="D143" s="70">
        <v>17.52</v>
      </c>
      <c r="E143" s="68">
        <v>45901.689236111109</v>
      </c>
      <c r="F143" s="71">
        <v>595.67999999999995</v>
      </c>
      <c r="G143" s="69" t="s">
        <v>14</v>
      </c>
    </row>
    <row r="144" spans="2:7">
      <c r="B144" s="65">
        <v>45901</v>
      </c>
      <c r="C144" s="66">
        <v>23</v>
      </c>
      <c r="D144" s="70">
        <v>17.52</v>
      </c>
      <c r="E144" s="68">
        <v>45901.689236111109</v>
      </c>
      <c r="F144" s="71">
        <v>402.96</v>
      </c>
      <c r="G144" s="69" t="s">
        <v>14</v>
      </c>
    </row>
    <row r="145" spans="2:7">
      <c r="B145" s="65">
        <v>45901</v>
      </c>
      <c r="C145" s="66">
        <v>101</v>
      </c>
      <c r="D145" s="70">
        <v>17.52</v>
      </c>
      <c r="E145" s="68">
        <v>45901.689236111109</v>
      </c>
      <c r="F145" s="71">
        <v>1769.52</v>
      </c>
      <c r="G145" s="69" t="s">
        <v>14</v>
      </c>
    </row>
    <row r="146" spans="2:7">
      <c r="B146" s="65">
        <v>45901</v>
      </c>
      <c r="C146" s="66">
        <v>36</v>
      </c>
      <c r="D146" s="70">
        <v>17.52</v>
      </c>
      <c r="E146" s="68">
        <v>45901.689236111109</v>
      </c>
      <c r="F146" s="71">
        <v>630.72</v>
      </c>
      <c r="G146" s="69" t="s">
        <v>14</v>
      </c>
    </row>
    <row r="147" spans="2:7">
      <c r="B147" s="65">
        <v>45901</v>
      </c>
      <c r="C147" s="66">
        <v>1</v>
      </c>
      <c r="D147" s="70">
        <v>17.52</v>
      </c>
      <c r="E147" s="68">
        <v>45901.689236111109</v>
      </c>
      <c r="F147" s="71">
        <v>17.52</v>
      </c>
      <c r="G147" s="69" t="s">
        <v>14</v>
      </c>
    </row>
    <row r="148" spans="2:7">
      <c r="B148" s="65">
        <v>45901</v>
      </c>
      <c r="C148" s="66">
        <v>89</v>
      </c>
      <c r="D148" s="70">
        <v>17.52</v>
      </c>
      <c r="E148" s="68">
        <v>45901.689236111109</v>
      </c>
      <c r="F148" s="71">
        <v>1559.28</v>
      </c>
      <c r="G148" s="69" t="s">
        <v>14</v>
      </c>
    </row>
    <row r="149" spans="2:7">
      <c r="B149" s="65">
        <v>45901</v>
      </c>
      <c r="C149" s="66">
        <v>35</v>
      </c>
      <c r="D149" s="70">
        <v>17.52</v>
      </c>
      <c r="E149" s="68">
        <v>45901.689236111109</v>
      </c>
      <c r="F149" s="71">
        <v>613.19999999999993</v>
      </c>
      <c r="G149" s="69" t="s">
        <v>14</v>
      </c>
    </row>
    <row r="150" spans="2:7">
      <c r="B150" s="65">
        <v>45901</v>
      </c>
      <c r="C150" s="66">
        <v>267</v>
      </c>
      <c r="D150" s="70">
        <v>17.52</v>
      </c>
      <c r="E150" s="68">
        <v>45901.689236111109</v>
      </c>
      <c r="F150" s="71">
        <v>4677.84</v>
      </c>
      <c r="G150" s="69" t="s">
        <v>14</v>
      </c>
    </row>
    <row r="151" spans="2:7">
      <c r="B151" s="65">
        <v>45901</v>
      </c>
      <c r="C151" s="66">
        <v>132</v>
      </c>
      <c r="D151" s="70">
        <v>17.510000000000002</v>
      </c>
      <c r="E151" s="68">
        <v>45901.692615740743</v>
      </c>
      <c r="F151" s="71">
        <v>2311.3200000000002</v>
      </c>
      <c r="G151" s="69" t="s">
        <v>14</v>
      </c>
    </row>
    <row r="152" spans="2:7">
      <c r="B152" s="65">
        <v>45901</v>
      </c>
      <c r="C152" s="66">
        <v>168</v>
      </c>
      <c r="D152" s="70">
        <v>17.510000000000002</v>
      </c>
      <c r="E152" s="68">
        <v>45901.692615740743</v>
      </c>
      <c r="F152" s="71">
        <v>2941.6800000000003</v>
      </c>
      <c r="G152" s="69" t="s">
        <v>14</v>
      </c>
    </row>
    <row r="153" spans="2:7">
      <c r="B153" s="65">
        <v>45901</v>
      </c>
      <c r="C153" s="66">
        <v>134</v>
      </c>
      <c r="D153" s="70">
        <v>17.510000000000002</v>
      </c>
      <c r="E153" s="68">
        <v>45901.693541666667</v>
      </c>
      <c r="F153" s="71">
        <v>2346.34</v>
      </c>
      <c r="G153" s="69" t="s">
        <v>14</v>
      </c>
    </row>
    <row r="154" spans="2:7">
      <c r="B154" s="65">
        <v>45901</v>
      </c>
      <c r="C154" s="66">
        <v>134</v>
      </c>
      <c r="D154" s="70">
        <v>17.510000000000002</v>
      </c>
      <c r="E154" s="68">
        <v>45901.694780092592</v>
      </c>
      <c r="F154" s="71">
        <v>2346.34</v>
      </c>
      <c r="G154" s="69" t="s">
        <v>14</v>
      </c>
    </row>
    <row r="155" spans="2:7">
      <c r="B155" s="65">
        <v>45901</v>
      </c>
      <c r="C155" s="66">
        <v>32</v>
      </c>
      <c r="D155" s="70">
        <v>17.510000000000002</v>
      </c>
      <c r="E155" s="68">
        <v>45901.695011574076</v>
      </c>
      <c r="F155" s="71">
        <v>560.32000000000005</v>
      </c>
      <c r="G155" s="69" t="s">
        <v>14</v>
      </c>
    </row>
    <row r="156" spans="2:7">
      <c r="B156" s="65">
        <v>45901</v>
      </c>
      <c r="C156" s="66">
        <v>67</v>
      </c>
      <c r="D156" s="70">
        <v>17.510000000000002</v>
      </c>
      <c r="E156" s="68">
        <v>45901.695069444446</v>
      </c>
      <c r="F156" s="71">
        <v>1173.17</v>
      </c>
      <c r="G156" s="69" t="s">
        <v>14</v>
      </c>
    </row>
    <row r="157" spans="2:7">
      <c r="B157" s="65">
        <v>45901</v>
      </c>
      <c r="C157" s="66">
        <v>82</v>
      </c>
      <c r="D157" s="70">
        <v>17.510000000000002</v>
      </c>
      <c r="E157" s="68">
        <v>45901.695196759261</v>
      </c>
      <c r="F157" s="71">
        <v>1435.8200000000002</v>
      </c>
      <c r="G157" s="69" t="s">
        <v>14</v>
      </c>
    </row>
    <row r="158" spans="2:7">
      <c r="B158" s="65">
        <v>45901</v>
      </c>
      <c r="C158" s="66">
        <v>258</v>
      </c>
      <c r="D158" s="70">
        <v>17.510000000000002</v>
      </c>
      <c r="E158" s="68">
        <v>45901.695196759261</v>
      </c>
      <c r="F158" s="71">
        <v>4517.5800000000008</v>
      </c>
      <c r="G158" s="69" t="s">
        <v>14</v>
      </c>
    </row>
    <row r="159" spans="2:7">
      <c r="B159" s="65">
        <v>45901</v>
      </c>
      <c r="C159" s="66">
        <v>42</v>
      </c>
      <c r="D159" s="70">
        <v>17.510000000000002</v>
      </c>
      <c r="E159" s="68">
        <v>45901.695196759261</v>
      </c>
      <c r="F159" s="71">
        <v>735.42000000000007</v>
      </c>
      <c r="G159" s="69" t="s">
        <v>14</v>
      </c>
    </row>
    <row r="160" spans="2:7">
      <c r="B160" s="65">
        <v>45901</v>
      </c>
      <c r="C160" s="66">
        <v>85</v>
      </c>
      <c r="D160" s="70">
        <v>17.510000000000002</v>
      </c>
      <c r="E160" s="68">
        <v>45901.695196759261</v>
      </c>
      <c r="F160" s="71">
        <v>1488.3500000000001</v>
      </c>
      <c r="G160" s="69" t="s">
        <v>14</v>
      </c>
    </row>
    <row r="161" spans="2:7">
      <c r="B161" s="65">
        <v>45901</v>
      </c>
      <c r="C161" s="66">
        <v>215</v>
      </c>
      <c r="D161" s="70">
        <v>17.510000000000002</v>
      </c>
      <c r="E161" s="68">
        <v>45901.695196759261</v>
      </c>
      <c r="F161" s="71">
        <v>3764.6500000000005</v>
      </c>
      <c r="G161" s="69" t="s">
        <v>14</v>
      </c>
    </row>
    <row r="162" spans="2:7">
      <c r="B162" s="65">
        <v>45901</v>
      </c>
      <c r="C162" s="66">
        <v>233</v>
      </c>
      <c r="D162" s="70">
        <v>17.510000000000002</v>
      </c>
      <c r="E162" s="68">
        <v>45901.695196759261</v>
      </c>
      <c r="F162" s="71">
        <v>4079.8300000000004</v>
      </c>
      <c r="G162" s="69" t="s">
        <v>14</v>
      </c>
    </row>
    <row r="163" spans="2:7">
      <c r="B163" s="65">
        <v>45901</v>
      </c>
      <c r="C163" s="66">
        <v>40</v>
      </c>
      <c r="D163" s="70">
        <v>17.489999999999998</v>
      </c>
      <c r="E163" s="68">
        <v>45901.695231481484</v>
      </c>
      <c r="F163" s="71">
        <v>699.59999999999991</v>
      </c>
      <c r="G163" s="69" t="s">
        <v>14</v>
      </c>
    </row>
    <row r="164" spans="2:7">
      <c r="B164" s="65">
        <v>45901</v>
      </c>
      <c r="C164" s="66">
        <v>260</v>
      </c>
      <c r="D164" s="70">
        <v>17.489999999999998</v>
      </c>
      <c r="E164" s="68">
        <v>45901.697187500002</v>
      </c>
      <c r="F164" s="71">
        <v>4547.3999999999996</v>
      </c>
      <c r="G164" s="69" t="s">
        <v>14</v>
      </c>
    </row>
    <row r="165" spans="2:7">
      <c r="B165" s="65">
        <v>45901</v>
      </c>
      <c r="C165" s="66">
        <v>300</v>
      </c>
      <c r="D165" s="70">
        <v>17.489999999999998</v>
      </c>
      <c r="E165" s="68">
        <v>45901.703148148146</v>
      </c>
      <c r="F165" s="71">
        <v>5246.9999999999991</v>
      </c>
      <c r="G165" s="69" t="s">
        <v>14</v>
      </c>
    </row>
    <row r="166" spans="2:7">
      <c r="B166" s="65">
        <v>45901</v>
      </c>
      <c r="C166" s="66">
        <v>371</v>
      </c>
      <c r="D166" s="70">
        <v>17.510000000000002</v>
      </c>
      <c r="E166" s="68">
        <v>45901.709618055553</v>
      </c>
      <c r="F166" s="71">
        <v>6496.2100000000009</v>
      </c>
      <c r="G166" s="69" t="s">
        <v>14</v>
      </c>
    </row>
    <row r="167" spans="2:7">
      <c r="B167" s="65">
        <v>45901</v>
      </c>
      <c r="C167" s="66">
        <v>300</v>
      </c>
      <c r="D167" s="70">
        <v>17.510000000000002</v>
      </c>
      <c r="E167" s="68">
        <v>45901.709618055553</v>
      </c>
      <c r="F167" s="71">
        <v>5253.0000000000009</v>
      </c>
      <c r="G167" s="69" t="s">
        <v>14</v>
      </c>
    </row>
    <row r="168" spans="2:7">
      <c r="B168" s="65">
        <v>45901</v>
      </c>
      <c r="C168" s="66">
        <v>133</v>
      </c>
      <c r="D168" s="70">
        <v>17.510000000000002</v>
      </c>
      <c r="E168" s="68">
        <v>45901.709618055553</v>
      </c>
      <c r="F168" s="71">
        <v>2328.8300000000004</v>
      </c>
      <c r="G168" s="69" t="s">
        <v>14</v>
      </c>
    </row>
    <row r="169" spans="2:7">
      <c r="B169" s="65">
        <v>45901</v>
      </c>
      <c r="C169" s="66">
        <v>63</v>
      </c>
      <c r="D169" s="70">
        <v>17.510000000000002</v>
      </c>
      <c r="E169" s="68">
        <v>45901.709618055553</v>
      </c>
      <c r="F169" s="71">
        <v>1103.1300000000001</v>
      </c>
      <c r="G169" s="69" t="s">
        <v>14</v>
      </c>
    </row>
    <row r="170" spans="2:7">
      <c r="B170" s="65">
        <v>45901</v>
      </c>
      <c r="C170" s="66">
        <v>237</v>
      </c>
      <c r="D170" s="70">
        <v>17.510000000000002</v>
      </c>
      <c r="E170" s="68">
        <v>45901.709618055553</v>
      </c>
      <c r="F170" s="71">
        <v>4149.8700000000008</v>
      </c>
      <c r="G170" s="69" t="s">
        <v>14</v>
      </c>
    </row>
    <row r="171" spans="2:7">
      <c r="B171" s="65">
        <v>45901</v>
      </c>
      <c r="C171" s="66">
        <v>281</v>
      </c>
      <c r="D171" s="70">
        <v>17.510000000000002</v>
      </c>
      <c r="E171" s="68">
        <v>45901.709618055553</v>
      </c>
      <c r="F171" s="71">
        <v>4920.3100000000004</v>
      </c>
      <c r="G171" s="69" t="s">
        <v>14</v>
      </c>
    </row>
    <row r="172" spans="2:7">
      <c r="B172" s="65">
        <v>45901</v>
      </c>
      <c r="C172" s="66">
        <v>19</v>
      </c>
      <c r="D172" s="70">
        <v>17.510000000000002</v>
      </c>
      <c r="E172" s="68">
        <v>45901.709618055553</v>
      </c>
      <c r="F172" s="71">
        <v>332.69000000000005</v>
      </c>
      <c r="G172" s="69" t="s">
        <v>14</v>
      </c>
    </row>
    <row r="173" spans="2:7">
      <c r="B173" s="65">
        <v>45901</v>
      </c>
      <c r="C173" s="66">
        <v>5</v>
      </c>
      <c r="D173" s="70">
        <v>17.510000000000002</v>
      </c>
      <c r="E173" s="68">
        <v>45901.709675925929</v>
      </c>
      <c r="F173" s="71">
        <v>87.550000000000011</v>
      </c>
      <c r="G173" s="69" t="s">
        <v>14</v>
      </c>
    </row>
    <row r="174" spans="2:7">
      <c r="B174" s="65">
        <v>45901</v>
      </c>
      <c r="C174" s="66">
        <v>34</v>
      </c>
      <c r="D174" s="70">
        <v>17.510000000000002</v>
      </c>
      <c r="E174" s="68">
        <v>45901.709675925929</v>
      </c>
      <c r="F174" s="71">
        <v>595.34</v>
      </c>
      <c r="G174" s="69" t="s">
        <v>14</v>
      </c>
    </row>
    <row r="175" spans="2:7">
      <c r="B175" s="65">
        <v>45901</v>
      </c>
      <c r="C175" s="66">
        <v>4</v>
      </c>
      <c r="D175" s="70">
        <v>17.510000000000002</v>
      </c>
      <c r="E175" s="68">
        <v>45901.709675925929</v>
      </c>
      <c r="F175" s="71">
        <v>70.040000000000006</v>
      </c>
      <c r="G175" s="69" t="s">
        <v>14</v>
      </c>
    </row>
    <row r="176" spans="2:7">
      <c r="B176" s="65">
        <v>45901</v>
      </c>
      <c r="C176" s="66">
        <v>86</v>
      </c>
      <c r="D176" s="70">
        <v>17.510000000000002</v>
      </c>
      <c r="E176" s="68">
        <v>45901.709675925929</v>
      </c>
      <c r="F176" s="71">
        <v>1505.8600000000001</v>
      </c>
      <c r="G176" s="69" t="s">
        <v>14</v>
      </c>
    </row>
    <row r="177" spans="2:7">
      <c r="B177" s="65">
        <v>45901</v>
      </c>
      <c r="C177" s="66">
        <v>117</v>
      </c>
      <c r="D177" s="70">
        <v>17.510000000000002</v>
      </c>
      <c r="E177" s="68">
        <v>45901.709675925929</v>
      </c>
      <c r="F177" s="71">
        <v>2048.67</v>
      </c>
      <c r="G177" s="69" t="s">
        <v>14</v>
      </c>
    </row>
    <row r="178" spans="2:7">
      <c r="B178" s="65">
        <v>45901</v>
      </c>
      <c r="C178" s="66">
        <v>24</v>
      </c>
      <c r="D178" s="70">
        <v>17.510000000000002</v>
      </c>
      <c r="E178" s="68">
        <v>45901.709675925929</v>
      </c>
      <c r="F178" s="71">
        <v>420.24</v>
      </c>
      <c r="G178" s="69" t="s">
        <v>14</v>
      </c>
    </row>
    <row r="179" spans="2:7">
      <c r="B179" s="65">
        <v>45901</v>
      </c>
      <c r="C179" s="66">
        <v>2</v>
      </c>
      <c r="D179" s="70">
        <v>17.510000000000002</v>
      </c>
      <c r="E179" s="68">
        <v>45901.709675925929</v>
      </c>
      <c r="F179" s="71">
        <v>35.020000000000003</v>
      </c>
      <c r="G179" s="69" t="s">
        <v>14</v>
      </c>
    </row>
    <row r="180" spans="2:7">
      <c r="B180" s="65">
        <v>45901</v>
      </c>
      <c r="C180" s="66">
        <v>138</v>
      </c>
      <c r="D180" s="70">
        <v>17.510000000000002</v>
      </c>
      <c r="E180" s="68">
        <v>45901.709675925929</v>
      </c>
      <c r="F180" s="71">
        <v>2416.38</v>
      </c>
      <c r="G180" s="69" t="s">
        <v>14</v>
      </c>
    </row>
    <row r="181" spans="2:7">
      <c r="B181" s="65">
        <v>45901</v>
      </c>
      <c r="C181" s="66">
        <v>1</v>
      </c>
      <c r="D181" s="70">
        <v>17.510000000000002</v>
      </c>
      <c r="E181" s="68">
        <v>45901.709675925929</v>
      </c>
      <c r="F181" s="71">
        <v>17.510000000000002</v>
      </c>
      <c r="G181" s="69" t="s">
        <v>14</v>
      </c>
    </row>
    <row r="182" spans="2:7">
      <c r="B182" s="65">
        <v>45901</v>
      </c>
      <c r="C182" s="66">
        <v>18</v>
      </c>
      <c r="D182" s="70">
        <v>17.510000000000002</v>
      </c>
      <c r="E182" s="68">
        <v>45901.709675925929</v>
      </c>
      <c r="F182" s="71">
        <v>315.18</v>
      </c>
      <c r="G182" s="69" t="s">
        <v>14</v>
      </c>
    </row>
    <row r="183" spans="2:7">
      <c r="B183" s="65">
        <v>45901</v>
      </c>
      <c r="C183" s="66">
        <v>138</v>
      </c>
      <c r="D183" s="70">
        <v>17.510000000000002</v>
      </c>
      <c r="E183" s="68">
        <v>45901.709675925929</v>
      </c>
      <c r="F183" s="71">
        <v>2416.38</v>
      </c>
      <c r="G183" s="69" t="s">
        <v>14</v>
      </c>
    </row>
    <row r="184" spans="2:7">
      <c r="B184" s="65">
        <v>45901</v>
      </c>
      <c r="C184" s="66">
        <v>300</v>
      </c>
      <c r="D184" s="70">
        <v>17.510000000000002</v>
      </c>
      <c r="E184" s="68">
        <v>45901.709675925929</v>
      </c>
      <c r="F184" s="71">
        <v>5253.0000000000009</v>
      </c>
      <c r="G184" s="69" t="s">
        <v>14</v>
      </c>
    </row>
    <row r="185" spans="2:7">
      <c r="B185" s="65">
        <v>45901</v>
      </c>
      <c r="C185" s="66">
        <v>81</v>
      </c>
      <c r="D185" s="70">
        <v>17.510000000000002</v>
      </c>
      <c r="E185" s="68">
        <v>45901.709722222222</v>
      </c>
      <c r="F185" s="71">
        <v>1418.3100000000002</v>
      </c>
      <c r="G185" s="69" t="s">
        <v>14</v>
      </c>
    </row>
    <row r="186" spans="2:7">
      <c r="B186" s="65">
        <v>45901</v>
      </c>
      <c r="C186" s="66">
        <v>2</v>
      </c>
      <c r="D186" s="70">
        <v>17.510000000000002</v>
      </c>
      <c r="E186" s="68">
        <v>45901.709722222222</v>
      </c>
      <c r="F186" s="71">
        <v>35.020000000000003</v>
      </c>
      <c r="G186" s="69" t="s">
        <v>14</v>
      </c>
    </row>
    <row r="187" spans="2:7">
      <c r="B187" s="65">
        <v>45901</v>
      </c>
      <c r="C187" s="66">
        <v>46</v>
      </c>
      <c r="D187" s="70">
        <v>17.510000000000002</v>
      </c>
      <c r="E187" s="68">
        <v>45901.709722222222</v>
      </c>
      <c r="F187" s="71">
        <v>805.46</v>
      </c>
      <c r="G187" s="69" t="s">
        <v>14</v>
      </c>
    </row>
    <row r="188" spans="2:7">
      <c r="B188" s="65">
        <v>45901</v>
      </c>
      <c r="C188" s="66">
        <v>74</v>
      </c>
      <c r="D188" s="70">
        <v>17.489999999999998</v>
      </c>
      <c r="E188" s="68">
        <v>45901.71465277778</v>
      </c>
      <c r="F188" s="71">
        <v>1294.26</v>
      </c>
      <c r="G188" s="69" t="s">
        <v>14</v>
      </c>
    </row>
    <row r="189" spans="2:7">
      <c r="B189" s="65">
        <v>45901</v>
      </c>
      <c r="C189" s="66">
        <v>926</v>
      </c>
      <c r="D189" s="70">
        <v>17.489999999999998</v>
      </c>
      <c r="E189" s="68">
        <v>45901.714826388888</v>
      </c>
      <c r="F189" s="71">
        <v>16195.739999999998</v>
      </c>
      <c r="G189" s="69" t="s">
        <v>14</v>
      </c>
    </row>
    <row r="190" spans="2:7">
      <c r="B190" s="65">
        <v>45901</v>
      </c>
      <c r="C190" s="66">
        <v>285</v>
      </c>
      <c r="D190" s="70">
        <v>17.48</v>
      </c>
      <c r="E190" s="68">
        <v>45901.71607638889</v>
      </c>
      <c r="F190" s="71">
        <v>4981.8</v>
      </c>
      <c r="G190" s="69" t="s">
        <v>14</v>
      </c>
    </row>
    <row r="191" spans="2:7">
      <c r="B191" s="65">
        <v>45901</v>
      </c>
      <c r="C191" s="66">
        <v>400</v>
      </c>
      <c r="D191" s="70">
        <v>17.48</v>
      </c>
      <c r="E191" s="68">
        <v>45901.71607638889</v>
      </c>
      <c r="F191" s="71">
        <v>6992</v>
      </c>
      <c r="G191" s="69" t="s">
        <v>14</v>
      </c>
    </row>
    <row r="192" spans="2:7">
      <c r="B192" s="65">
        <v>45901</v>
      </c>
      <c r="C192" s="66">
        <v>158</v>
      </c>
      <c r="D192" s="70">
        <v>17.48</v>
      </c>
      <c r="E192" s="68">
        <v>45901.71607638889</v>
      </c>
      <c r="F192" s="71">
        <v>2761.84</v>
      </c>
      <c r="G192" s="69" t="s">
        <v>14</v>
      </c>
    </row>
    <row r="193" spans="2:7">
      <c r="B193" s="65">
        <v>45901</v>
      </c>
      <c r="C193" s="66">
        <v>121</v>
      </c>
      <c r="D193" s="70">
        <v>17.48</v>
      </c>
      <c r="E193" s="68">
        <v>45901.71607638889</v>
      </c>
      <c r="F193" s="71">
        <v>2115.08</v>
      </c>
      <c r="G193" s="69" t="s">
        <v>14</v>
      </c>
    </row>
    <row r="194" spans="2:7">
      <c r="B194" s="65">
        <v>45901</v>
      </c>
      <c r="C194" s="66">
        <v>279</v>
      </c>
      <c r="D194" s="70">
        <v>17.48</v>
      </c>
      <c r="E194" s="68">
        <v>45901.71607638889</v>
      </c>
      <c r="F194" s="71">
        <v>4876.92</v>
      </c>
      <c r="G194" s="69" t="s">
        <v>14</v>
      </c>
    </row>
    <row r="195" spans="2:7">
      <c r="B195" s="65">
        <v>45901</v>
      </c>
      <c r="C195" s="66">
        <v>62</v>
      </c>
      <c r="D195" s="70">
        <v>17.48</v>
      </c>
      <c r="E195" s="68">
        <v>45901.71607638889</v>
      </c>
      <c r="F195" s="71">
        <v>1083.76</v>
      </c>
      <c r="G195" s="69" t="s">
        <v>14</v>
      </c>
    </row>
    <row r="196" spans="2:7">
      <c r="B196" s="65">
        <v>45901</v>
      </c>
      <c r="C196" s="66">
        <v>279</v>
      </c>
      <c r="D196" s="70">
        <v>17.48</v>
      </c>
      <c r="E196" s="68">
        <v>45901.71607638889</v>
      </c>
      <c r="F196" s="71">
        <v>4876.92</v>
      </c>
      <c r="G196" s="69" t="s">
        <v>14</v>
      </c>
    </row>
    <row r="197" spans="2:7">
      <c r="B197" s="65">
        <v>45901</v>
      </c>
      <c r="C197" s="66">
        <v>62</v>
      </c>
      <c r="D197" s="70">
        <v>17.48</v>
      </c>
      <c r="E197" s="68">
        <v>45901.71607638889</v>
      </c>
      <c r="F197" s="71">
        <v>1083.76</v>
      </c>
      <c r="G197" s="69" t="s">
        <v>14</v>
      </c>
    </row>
    <row r="198" spans="2:7">
      <c r="B198" s="65">
        <v>45901</v>
      </c>
      <c r="C198" s="66">
        <v>59</v>
      </c>
      <c r="D198" s="70">
        <v>17.48</v>
      </c>
      <c r="E198" s="68">
        <v>45901.71607638889</v>
      </c>
      <c r="F198" s="71">
        <v>1031.32</v>
      </c>
      <c r="G198" s="69" t="s">
        <v>14</v>
      </c>
    </row>
    <row r="199" spans="2:7">
      <c r="B199" s="65">
        <v>45901</v>
      </c>
      <c r="C199" s="66">
        <v>63</v>
      </c>
      <c r="D199" s="70">
        <v>17.48</v>
      </c>
      <c r="E199" s="68">
        <v>45901.716087962966</v>
      </c>
      <c r="F199" s="71">
        <v>1101.24</v>
      </c>
      <c r="G199" s="69" t="s">
        <v>14</v>
      </c>
    </row>
    <row r="200" spans="2:7">
      <c r="B200" s="65">
        <v>45901</v>
      </c>
      <c r="C200" s="66">
        <v>62</v>
      </c>
      <c r="D200" s="70">
        <v>17.48</v>
      </c>
      <c r="E200" s="68">
        <v>45901.716087962966</v>
      </c>
      <c r="F200" s="71">
        <v>1083.76</v>
      </c>
      <c r="G200" s="69" t="s">
        <v>14</v>
      </c>
    </row>
    <row r="201" spans="2:7">
      <c r="B201" s="65">
        <v>45901</v>
      </c>
      <c r="C201" s="66">
        <v>4</v>
      </c>
      <c r="D201" s="70">
        <v>17.48</v>
      </c>
      <c r="E201" s="68">
        <v>45901.716087962966</v>
      </c>
      <c r="F201" s="71">
        <v>69.92</v>
      </c>
      <c r="G201" s="69" t="s">
        <v>14</v>
      </c>
    </row>
    <row r="202" spans="2:7">
      <c r="B202" s="65">
        <v>45901</v>
      </c>
      <c r="C202" s="66">
        <v>212</v>
      </c>
      <c r="D202" s="70">
        <v>17.48</v>
      </c>
      <c r="E202" s="68">
        <v>45901.716087962966</v>
      </c>
      <c r="F202" s="71">
        <v>3705.76</v>
      </c>
      <c r="G202" s="69" t="s">
        <v>14</v>
      </c>
    </row>
    <row r="203" spans="2:7">
      <c r="B203" s="65">
        <v>45901</v>
      </c>
      <c r="C203" s="66">
        <v>389</v>
      </c>
      <c r="D203" s="70">
        <v>17.48</v>
      </c>
      <c r="E203" s="68">
        <v>45901.716087962966</v>
      </c>
      <c r="F203" s="71">
        <v>6799.72</v>
      </c>
      <c r="G203" s="69" t="s">
        <v>14</v>
      </c>
    </row>
    <row r="204" spans="2:7">
      <c r="B204" s="65">
        <v>45901</v>
      </c>
      <c r="C204" s="66">
        <v>1</v>
      </c>
      <c r="D204" s="70">
        <v>17.48</v>
      </c>
      <c r="E204" s="68">
        <v>45901.716087962966</v>
      </c>
      <c r="F204" s="71">
        <v>17.48</v>
      </c>
      <c r="G204" s="69" t="s">
        <v>14</v>
      </c>
    </row>
    <row r="205" spans="2:7">
      <c r="B205" s="65">
        <v>45901</v>
      </c>
      <c r="C205" s="66">
        <v>10</v>
      </c>
      <c r="D205" s="70">
        <v>17.48</v>
      </c>
      <c r="E205" s="68">
        <v>45901.716087962966</v>
      </c>
      <c r="F205" s="71">
        <v>174.8</v>
      </c>
      <c r="G205" s="69" t="s">
        <v>14</v>
      </c>
    </row>
    <row r="206" spans="2:7">
      <c r="B206" s="65">
        <v>45901</v>
      </c>
      <c r="C206" s="66">
        <v>48</v>
      </c>
      <c r="D206" s="70">
        <v>17.48</v>
      </c>
      <c r="E206" s="68">
        <v>45901.716087962966</v>
      </c>
      <c r="F206" s="71">
        <v>839.04</v>
      </c>
      <c r="G206" s="69" t="s">
        <v>14</v>
      </c>
    </row>
    <row r="207" spans="2:7">
      <c r="B207" s="65">
        <v>45901</v>
      </c>
      <c r="C207" s="66">
        <v>289</v>
      </c>
      <c r="D207" s="70">
        <v>17.48</v>
      </c>
      <c r="E207" s="68">
        <v>45901.716087962966</v>
      </c>
      <c r="F207" s="71">
        <v>5051.72</v>
      </c>
      <c r="G207" s="69" t="s">
        <v>14</v>
      </c>
    </row>
    <row r="208" spans="2:7">
      <c r="B208" s="65">
        <v>45901</v>
      </c>
      <c r="C208" s="66">
        <v>2</v>
      </c>
      <c r="D208" s="70">
        <v>17.48</v>
      </c>
      <c r="E208" s="68">
        <v>45901.716087962966</v>
      </c>
      <c r="F208" s="71">
        <v>34.96</v>
      </c>
      <c r="G208" s="69" t="s">
        <v>14</v>
      </c>
    </row>
    <row r="209" spans="2:7">
      <c r="B209" s="65">
        <v>45901</v>
      </c>
      <c r="C209" s="66">
        <v>46</v>
      </c>
      <c r="D209" s="70">
        <v>17.48</v>
      </c>
      <c r="E209" s="68">
        <v>45901.716087962966</v>
      </c>
      <c r="F209" s="71">
        <v>804.08</v>
      </c>
      <c r="G209" s="69" t="s">
        <v>14</v>
      </c>
    </row>
    <row r="210" spans="2:7">
      <c r="B210" s="65">
        <v>45901</v>
      </c>
      <c r="C210" s="66">
        <v>63</v>
      </c>
      <c r="D210" s="70">
        <v>17.48</v>
      </c>
      <c r="E210" s="68">
        <v>45901.716087962966</v>
      </c>
      <c r="F210" s="71">
        <v>1101.24</v>
      </c>
      <c r="G210" s="69" t="s">
        <v>14</v>
      </c>
    </row>
    <row r="211" spans="2:7">
      <c r="B211" s="65">
        <v>45901</v>
      </c>
      <c r="C211" s="66">
        <v>486</v>
      </c>
      <c r="D211" s="70">
        <v>17.48</v>
      </c>
      <c r="E211" s="68">
        <v>45901.716087962966</v>
      </c>
      <c r="F211" s="71">
        <v>8495.2800000000007</v>
      </c>
      <c r="G211" s="69" t="s">
        <v>14</v>
      </c>
    </row>
    <row r="212" spans="2:7">
      <c r="B212" s="65">
        <v>45901</v>
      </c>
      <c r="C212" s="66">
        <v>115</v>
      </c>
      <c r="D212" s="70">
        <v>17.48</v>
      </c>
      <c r="E212" s="68">
        <v>45901.716087962966</v>
      </c>
      <c r="F212" s="71">
        <v>2010.2</v>
      </c>
      <c r="G212" s="69" t="s">
        <v>14</v>
      </c>
    </row>
    <row r="213" spans="2:7">
      <c r="B213" s="65">
        <v>45901</v>
      </c>
      <c r="C213" s="66">
        <v>72</v>
      </c>
      <c r="D213" s="70">
        <v>17.48</v>
      </c>
      <c r="E213" s="68">
        <v>45901.716261574074</v>
      </c>
      <c r="F213" s="71">
        <v>1258.56</v>
      </c>
      <c r="G213" s="69" t="s">
        <v>14</v>
      </c>
    </row>
    <row r="214" spans="2:7">
      <c r="B214" s="65">
        <v>45901</v>
      </c>
      <c r="C214" s="66">
        <v>5</v>
      </c>
      <c r="D214" s="70">
        <v>17.48</v>
      </c>
      <c r="E214" s="68">
        <v>45901.716273148151</v>
      </c>
      <c r="F214" s="71">
        <v>87.4</v>
      </c>
      <c r="G214" s="69" t="s">
        <v>14</v>
      </c>
    </row>
    <row r="215" spans="2:7">
      <c r="B215" s="65">
        <v>45901</v>
      </c>
      <c r="C215" s="66">
        <v>67</v>
      </c>
      <c r="D215" s="70">
        <v>17.48</v>
      </c>
      <c r="E215" s="68">
        <v>45901.716724537036</v>
      </c>
      <c r="F215" s="71">
        <v>1171.1600000000001</v>
      </c>
      <c r="G215" s="69" t="s">
        <v>14</v>
      </c>
    </row>
    <row r="216" spans="2:7">
      <c r="B216" s="65">
        <v>45901</v>
      </c>
      <c r="C216" s="66">
        <v>58</v>
      </c>
      <c r="D216" s="70">
        <v>17.489999999999998</v>
      </c>
      <c r="E216" s="68">
        <v>45901.717534722222</v>
      </c>
      <c r="F216" s="71">
        <v>1014.42</v>
      </c>
      <c r="G216" s="69" t="s">
        <v>13</v>
      </c>
    </row>
    <row r="217" spans="2:7">
      <c r="B217" s="65">
        <v>45901</v>
      </c>
      <c r="C217" s="66">
        <v>1</v>
      </c>
      <c r="D217" s="70">
        <v>17.489999999999998</v>
      </c>
      <c r="E217" s="68">
        <v>45901.717534722222</v>
      </c>
      <c r="F217" s="71">
        <v>17.489999999999998</v>
      </c>
      <c r="G217" s="69" t="s">
        <v>13</v>
      </c>
    </row>
    <row r="218" spans="2:7">
      <c r="B218" s="65">
        <v>45901</v>
      </c>
      <c r="C218" s="66">
        <v>134</v>
      </c>
      <c r="D218" s="70">
        <v>17.489999999999998</v>
      </c>
      <c r="E218" s="68">
        <v>45901.717534722222</v>
      </c>
      <c r="F218" s="71">
        <v>2343.66</v>
      </c>
      <c r="G218" s="69" t="s">
        <v>13</v>
      </c>
    </row>
    <row r="219" spans="2:7">
      <c r="B219" s="65">
        <v>45901</v>
      </c>
      <c r="C219" s="66">
        <v>47</v>
      </c>
      <c r="D219" s="70">
        <v>17.489999999999998</v>
      </c>
      <c r="E219" s="68">
        <v>45901.717534722222</v>
      </c>
      <c r="F219" s="71">
        <v>822.03</v>
      </c>
      <c r="G219" s="69" t="s">
        <v>13</v>
      </c>
    </row>
    <row r="220" spans="2:7">
      <c r="B220" s="65">
        <v>45901</v>
      </c>
      <c r="C220" s="66">
        <v>26</v>
      </c>
      <c r="D220" s="70">
        <v>17.489999999999998</v>
      </c>
      <c r="E220" s="68">
        <v>45901.717534722222</v>
      </c>
      <c r="F220" s="71">
        <v>454.73999999999995</v>
      </c>
      <c r="G220" s="69" t="s">
        <v>13</v>
      </c>
    </row>
    <row r="221" spans="2:7">
      <c r="B221" s="65">
        <v>45901</v>
      </c>
      <c r="C221" s="66">
        <v>67</v>
      </c>
      <c r="D221" s="70">
        <v>17.489999999999998</v>
      </c>
      <c r="E221" s="68">
        <v>45901.721145833333</v>
      </c>
      <c r="F221" s="71">
        <v>1171.83</v>
      </c>
      <c r="G221" s="69" t="s">
        <v>13</v>
      </c>
    </row>
    <row r="222" spans="2:7">
      <c r="B222" s="65">
        <v>45901</v>
      </c>
      <c r="C222" s="66">
        <v>7</v>
      </c>
      <c r="D222" s="70">
        <v>17.510000000000002</v>
      </c>
      <c r="E222" s="68">
        <v>45901.722581018519</v>
      </c>
      <c r="F222" s="71">
        <v>122.57000000000001</v>
      </c>
      <c r="G222" s="69" t="s">
        <v>14</v>
      </c>
    </row>
    <row r="223" spans="2:7">
      <c r="B223" s="65">
        <v>45901</v>
      </c>
      <c r="C223" s="66">
        <v>78</v>
      </c>
      <c r="D223" s="70">
        <v>17.510000000000002</v>
      </c>
      <c r="E223" s="68">
        <v>45901.722581018519</v>
      </c>
      <c r="F223" s="71">
        <v>1365.7800000000002</v>
      </c>
      <c r="G223" s="69" t="s">
        <v>14</v>
      </c>
    </row>
    <row r="224" spans="2:7">
      <c r="B224" s="65">
        <v>45901</v>
      </c>
      <c r="C224" s="66">
        <v>85</v>
      </c>
      <c r="D224" s="70">
        <v>17.510000000000002</v>
      </c>
      <c r="E224" s="68">
        <v>45901.722581018519</v>
      </c>
      <c r="F224" s="71">
        <v>1488.3500000000001</v>
      </c>
      <c r="G224" s="69" t="s">
        <v>14</v>
      </c>
    </row>
    <row r="225" spans="2:7">
      <c r="B225" s="65">
        <v>45901</v>
      </c>
      <c r="C225" s="66">
        <v>33</v>
      </c>
      <c r="D225" s="70">
        <v>17.510000000000002</v>
      </c>
      <c r="E225" s="68">
        <v>45901.722581018519</v>
      </c>
      <c r="F225" s="71">
        <v>577.83000000000004</v>
      </c>
      <c r="G225" s="69" t="s">
        <v>14</v>
      </c>
    </row>
    <row r="226" spans="2:7">
      <c r="B226" s="65">
        <v>45901</v>
      </c>
      <c r="C226" s="66">
        <v>46</v>
      </c>
      <c r="D226" s="70">
        <v>17.510000000000002</v>
      </c>
      <c r="E226" s="68">
        <v>45901.722581018519</v>
      </c>
      <c r="F226" s="71">
        <v>805.46</v>
      </c>
      <c r="G226" s="69" t="s">
        <v>14</v>
      </c>
    </row>
    <row r="227" spans="2:7">
      <c r="B227" s="65">
        <v>45901</v>
      </c>
      <c r="C227" s="66">
        <v>27</v>
      </c>
      <c r="D227" s="70">
        <v>17.510000000000002</v>
      </c>
      <c r="E227" s="68">
        <v>45901.722581018519</v>
      </c>
      <c r="F227" s="71">
        <v>472.77000000000004</v>
      </c>
      <c r="G227" s="69" t="s">
        <v>14</v>
      </c>
    </row>
    <row r="228" spans="2:7">
      <c r="B228" s="65">
        <v>45901</v>
      </c>
      <c r="C228" s="66">
        <v>28</v>
      </c>
      <c r="D228" s="70">
        <v>17.510000000000002</v>
      </c>
      <c r="E228" s="68">
        <v>45901.722581018519</v>
      </c>
      <c r="F228" s="71">
        <v>490.28000000000003</v>
      </c>
      <c r="G228" s="69" t="s">
        <v>14</v>
      </c>
    </row>
    <row r="229" spans="2:7">
      <c r="B229" s="65">
        <v>45901</v>
      </c>
      <c r="C229" s="66">
        <v>16</v>
      </c>
      <c r="D229" s="70">
        <v>17.510000000000002</v>
      </c>
      <c r="E229" s="68">
        <v>45901.722581018519</v>
      </c>
      <c r="F229" s="71">
        <v>280.16000000000003</v>
      </c>
      <c r="G229" s="69" t="s">
        <v>14</v>
      </c>
    </row>
    <row r="230" spans="2:7">
      <c r="B230" s="65">
        <v>45901</v>
      </c>
      <c r="C230" s="66">
        <v>44</v>
      </c>
      <c r="D230" s="70">
        <v>17.510000000000002</v>
      </c>
      <c r="E230" s="68">
        <v>45901.722581018519</v>
      </c>
      <c r="F230" s="71">
        <v>770.44</v>
      </c>
      <c r="G230" s="69" t="s">
        <v>14</v>
      </c>
    </row>
    <row r="231" spans="2:7">
      <c r="B231" s="65">
        <v>45901</v>
      </c>
      <c r="C231" s="66">
        <v>43</v>
      </c>
      <c r="D231" s="70">
        <v>17.510000000000002</v>
      </c>
      <c r="E231" s="68">
        <v>45901.722581018519</v>
      </c>
      <c r="F231" s="71">
        <v>752.93000000000006</v>
      </c>
      <c r="G231" s="69" t="s">
        <v>14</v>
      </c>
    </row>
    <row r="232" spans="2:7">
      <c r="B232" s="65">
        <v>45901</v>
      </c>
      <c r="C232" s="66">
        <v>400</v>
      </c>
      <c r="D232" s="70">
        <v>17.510000000000002</v>
      </c>
      <c r="E232" s="68">
        <v>45901.722581018519</v>
      </c>
      <c r="F232" s="71">
        <v>7004.0000000000009</v>
      </c>
      <c r="G232" s="69" t="s">
        <v>14</v>
      </c>
    </row>
    <row r="233" spans="2:7">
      <c r="B233" s="65">
        <v>45901</v>
      </c>
      <c r="C233" s="66">
        <v>81</v>
      </c>
      <c r="D233" s="70">
        <v>17.510000000000002</v>
      </c>
      <c r="E233" s="68">
        <v>45901.722581018519</v>
      </c>
      <c r="F233" s="71">
        <v>1418.3100000000002</v>
      </c>
      <c r="G233" s="69" t="s">
        <v>14</v>
      </c>
    </row>
    <row r="234" spans="2:7">
      <c r="B234" s="65">
        <v>45901</v>
      </c>
      <c r="C234" s="66">
        <v>165</v>
      </c>
      <c r="D234" s="70">
        <v>17.510000000000002</v>
      </c>
      <c r="E234" s="68">
        <v>45901.722615740742</v>
      </c>
      <c r="F234" s="71">
        <v>2889.15</v>
      </c>
      <c r="G234" s="69" t="s">
        <v>14</v>
      </c>
    </row>
    <row r="235" spans="2:7">
      <c r="B235" s="65">
        <v>45901</v>
      </c>
      <c r="C235" s="66">
        <v>165</v>
      </c>
      <c r="D235" s="70">
        <v>17.510000000000002</v>
      </c>
      <c r="E235" s="68">
        <v>45901.722615740742</v>
      </c>
      <c r="F235" s="71">
        <v>2889.15</v>
      </c>
      <c r="G235" s="69" t="s">
        <v>14</v>
      </c>
    </row>
    <row r="236" spans="2:7">
      <c r="B236" s="65">
        <v>45901</v>
      </c>
      <c r="C236" s="66">
        <v>70</v>
      </c>
      <c r="D236" s="70">
        <v>17.510000000000002</v>
      </c>
      <c r="E236" s="68">
        <v>45901.722615740742</v>
      </c>
      <c r="F236" s="71">
        <v>1225.7</v>
      </c>
      <c r="G236" s="69" t="s">
        <v>14</v>
      </c>
    </row>
    <row r="237" spans="2:7">
      <c r="B237" s="65">
        <v>45901</v>
      </c>
      <c r="C237" s="66">
        <v>322</v>
      </c>
      <c r="D237" s="70">
        <v>17.510000000000002</v>
      </c>
      <c r="E237" s="68">
        <v>45901.722615740742</v>
      </c>
      <c r="F237" s="71">
        <v>5638.22</v>
      </c>
      <c r="G237" s="69" t="s">
        <v>14</v>
      </c>
    </row>
    <row r="238" spans="2:7">
      <c r="B238" s="65">
        <v>45901</v>
      </c>
      <c r="C238" s="66">
        <v>71</v>
      </c>
      <c r="D238" s="70">
        <v>17.510000000000002</v>
      </c>
      <c r="E238" s="68">
        <v>45901.722615740742</v>
      </c>
      <c r="F238" s="71">
        <v>1243.21</v>
      </c>
      <c r="G238" s="69" t="s">
        <v>14</v>
      </c>
    </row>
    <row r="239" spans="2:7">
      <c r="B239" s="65">
        <v>45901</v>
      </c>
      <c r="C239" s="66">
        <v>343</v>
      </c>
      <c r="D239" s="70">
        <v>17.510000000000002</v>
      </c>
      <c r="E239" s="68">
        <v>45901.723194444443</v>
      </c>
      <c r="F239" s="71">
        <v>6005.93</v>
      </c>
      <c r="G239" s="69" t="s">
        <v>14</v>
      </c>
    </row>
    <row r="240" spans="2:7">
      <c r="B240" s="65">
        <v>45901</v>
      </c>
      <c r="C240" s="66">
        <v>57</v>
      </c>
      <c r="D240" s="70">
        <v>17.510000000000002</v>
      </c>
      <c r="E240" s="68">
        <v>45901.723194444443</v>
      </c>
      <c r="F240" s="71">
        <v>998.07</v>
      </c>
      <c r="G240" s="69" t="s">
        <v>14</v>
      </c>
    </row>
    <row r="241" spans="2:7">
      <c r="B241" s="65">
        <v>45901</v>
      </c>
      <c r="C241" s="66">
        <v>185</v>
      </c>
      <c r="D241" s="70">
        <v>17.510000000000002</v>
      </c>
      <c r="E241" s="68">
        <v>45901.723229166666</v>
      </c>
      <c r="F241" s="71">
        <v>3239.3500000000004</v>
      </c>
      <c r="G241" s="69" t="s">
        <v>14</v>
      </c>
    </row>
    <row r="242" spans="2:7">
      <c r="B242" s="65">
        <v>45901</v>
      </c>
      <c r="C242" s="66">
        <v>153</v>
      </c>
      <c r="D242" s="70">
        <v>17.510000000000002</v>
      </c>
      <c r="E242" s="68">
        <v>45901.723912037036</v>
      </c>
      <c r="F242" s="71">
        <v>2679.03</v>
      </c>
      <c r="G242" s="69" t="s">
        <v>14</v>
      </c>
    </row>
    <row r="243" spans="2:7">
      <c r="B243" s="65">
        <v>45901</v>
      </c>
      <c r="C243" s="66">
        <v>138</v>
      </c>
      <c r="D243" s="70">
        <v>17.510000000000002</v>
      </c>
      <c r="E243" s="68">
        <v>45901.723912037036</v>
      </c>
      <c r="F243" s="71">
        <v>2416.38</v>
      </c>
      <c r="G243" s="69" t="s">
        <v>14</v>
      </c>
    </row>
    <row r="244" spans="2:7">
      <c r="B244" s="65">
        <v>45901</v>
      </c>
      <c r="C244" s="66">
        <v>16</v>
      </c>
      <c r="D244" s="70">
        <v>17.510000000000002</v>
      </c>
      <c r="E244" s="68">
        <v>45901.723912037036</v>
      </c>
      <c r="F244" s="71">
        <v>280.16000000000003</v>
      </c>
      <c r="G244" s="69" t="s">
        <v>14</v>
      </c>
    </row>
    <row r="245" spans="2:7">
      <c r="B245" s="65">
        <v>45901</v>
      </c>
      <c r="C245" s="66">
        <v>138</v>
      </c>
      <c r="D245" s="70">
        <v>17.510000000000002</v>
      </c>
      <c r="E245" s="68">
        <v>45901.723912037036</v>
      </c>
      <c r="F245" s="71">
        <v>2416.38</v>
      </c>
      <c r="G245" s="69" t="s">
        <v>14</v>
      </c>
    </row>
    <row r="246" spans="2:7">
      <c r="B246" s="65">
        <v>45901</v>
      </c>
      <c r="C246" s="66">
        <v>77</v>
      </c>
      <c r="D246" s="70">
        <v>17.510000000000002</v>
      </c>
      <c r="E246" s="68">
        <v>45901.723912037036</v>
      </c>
      <c r="F246" s="71">
        <v>1348.2700000000002</v>
      </c>
      <c r="G246" s="69" t="s">
        <v>14</v>
      </c>
    </row>
    <row r="247" spans="2:7">
      <c r="B247" s="65">
        <v>45901</v>
      </c>
      <c r="C247" s="66">
        <v>10</v>
      </c>
      <c r="D247" s="70">
        <v>17.510000000000002</v>
      </c>
      <c r="E247" s="68">
        <v>45901.723969907405</v>
      </c>
      <c r="F247" s="71">
        <v>175.10000000000002</v>
      </c>
      <c r="G247" s="69" t="s">
        <v>14</v>
      </c>
    </row>
    <row r="248" spans="2:7">
      <c r="B248" s="65">
        <v>45902</v>
      </c>
      <c r="C248" s="66">
        <v>148</v>
      </c>
      <c r="D248" s="70">
        <v>17.46</v>
      </c>
      <c r="E248" s="68">
        <v>45902.382013888891</v>
      </c>
      <c r="F248" s="71">
        <v>2584.08</v>
      </c>
      <c r="G248" s="69" t="s">
        <v>14</v>
      </c>
    </row>
    <row r="249" spans="2:7">
      <c r="B249" s="65">
        <v>45902</v>
      </c>
      <c r="C249" s="66">
        <v>168</v>
      </c>
      <c r="D249" s="70">
        <v>17.46</v>
      </c>
      <c r="E249" s="68">
        <v>45902.382013888891</v>
      </c>
      <c r="F249" s="71">
        <v>2933.28</v>
      </c>
      <c r="G249" s="69" t="s">
        <v>14</v>
      </c>
    </row>
    <row r="250" spans="2:7">
      <c r="B250" s="65">
        <v>45902</v>
      </c>
      <c r="C250" s="66">
        <v>96</v>
      </c>
      <c r="D250" s="70">
        <v>17.41</v>
      </c>
      <c r="E250" s="68">
        <v>45902.383773148147</v>
      </c>
      <c r="F250" s="71">
        <v>1671.3600000000001</v>
      </c>
      <c r="G250" s="69" t="s">
        <v>14</v>
      </c>
    </row>
    <row r="251" spans="2:7">
      <c r="B251" s="65">
        <v>45902</v>
      </c>
      <c r="C251" s="66">
        <v>304</v>
      </c>
      <c r="D251" s="70">
        <v>17.41</v>
      </c>
      <c r="E251" s="68">
        <v>45902.383773148147</v>
      </c>
      <c r="F251" s="71">
        <v>5292.64</v>
      </c>
      <c r="G251" s="69" t="s">
        <v>14</v>
      </c>
    </row>
    <row r="252" spans="2:7">
      <c r="B252" s="65">
        <v>45902</v>
      </c>
      <c r="C252" s="66">
        <v>168</v>
      </c>
      <c r="D252" s="70">
        <v>17.399999999999999</v>
      </c>
      <c r="E252" s="68">
        <v>45902.384872685187</v>
      </c>
      <c r="F252" s="71">
        <v>2923.2</v>
      </c>
      <c r="G252" s="69" t="s">
        <v>14</v>
      </c>
    </row>
    <row r="253" spans="2:7">
      <c r="B253" s="65">
        <v>45902</v>
      </c>
      <c r="C253" s="66">
        <v>33</v>
      </c>
      <c r="D253" s="70">
        <v>17.399999999999999</v>
      </c>
      <c r="E253" s="68">
        <v>45902.384872685187</v>
      </c>
      <c r="F253" s="71">
        <v>574.19999999999993</v>
      </c>
      <c r="G253" s="69" t="s">
        <v>14</v>
      </c>
    </row>
    <row r="254" spans="2:7">
      <c r="B254" s="65">
        <v>45902</v>
      </c>
      <c r="C254" s="66">
        <v>169</v>
      </c>
      <c r="D254" s="70">
        <v>17.399999999999999</v>
      </c>
      <c r="E254" s="68">
        <v>45902.392013888886</v>
      </c>
      <c r="F254" s="71">
        <v>2940.6</v>
      </c>
      <c r="G254" s="69" t="s">
        <v>14</v>
      </c>
    </row>
    <row r="255" spans="2:7">
      <c r="B255" s="65">
        <v>45902</v>
      </c>
      <c r="C255" s="66">
        <v>64</v>
      </c>
      <c r="D255" s="70">
        <v>17.399999999999999</v>
      </c>
      <c r="E255" s="68">
        <v>45902.392013888886</v>
      </c>
      <c r="F255" s="71">
        <v>1113.5999999999999</v>
      </c>
      <c r="G255" s="69" t="s">
        <v>14</v>
      </c>
    </row>
    <row r="256" spans="2:7">
      <c r="B256" s="65">
        <v>45902</v>
      </c>
      <c r="C256" s="66">
        <v>79</v>
      </c>
      <c r="D256" s="70">
        <v>17.399999999999999</v>
      </c>
      <c r="E256" s="68">
        <v>45902.392013888886</v>
      </c>
      <c r="F256" s="71">
        <v>1374.6</v>
      </c>
      <c r="G256" s="69" t="s">
        <v>14</v>
      </c>
    </row>
    <row r="257" spans="2:7">
      <c r="B257" s="65">
        <v>45902</v>
      </c>
      <c r="C257" s="66">
        <v>18</v>
      </c>
      <c r="D257" s="70">
        <v>17.399999999999999</v>
      </c>
      <c r="E257" s="68">
        <v>45902.392013888886</v>
      </c>
      <c r="F257" s="71">
        <v>313.2</v>
      </c>
      <c r="G257" s="69" t="s">
        <v>14</v>
      </c>
    </row>
    <row r="258" spans="2:7">
      <c r="B258" s="65">
        <v>45902</v>
      </c>
      <c r="C258" s="66">
        <v>156</v>
      </c>
      <c r="D258" s="70">
        <v>17.39</v>
      </c>
      <c r="E258" s="68">
        <v>45902.396226851852</v>
      </c>
      <c r="F258" s="71">
        <v>2712.84</v>
      </c>
      <c r="G258" s="69" t="s">
        <v>14</v>
      </c>
    </row>
    <row r="259" spans="2:7">
      <c r="B259" s="65">
        <v>45902</v>
      </c>
      <c r="C259" s="66">
        <v>171</v>
      </c>
      <c r="D259" s="70">
        <v>17.39</v>
      </c>
      <c r="E259" s="68">
        <v>45902.396226851852</v>
      </c>
      <c r="F259" s="71">
        <v>2973.69</v>
      </c>
      <c r="G259" s="69" t="s">
        <v>14</v>
      </c>
    </row>
    <row r="260" spans="2:7">
      <c r="B260" s="65">
        <v>45902</v>
      </c>
      <c r="C260" s="66">
        <v>393</v>
      </c>
      <c r="D260" s="70">
        <v>17.37</v>
      </c>
      <c r="E260" s="68">
        <v>45902.3987037037</v>
      </c>
      <c r="F260" s="71">
        <v>6826.4100000000008</v>
      </c>
      <c r="G260" s="69" t="s">
        <v>14</v>
      </c>
    </row>
    <row r="261" spans="2:7">
      <c r="B261" s="65">
        <v>45902</v>
      </c>
      <c r="C261" s="66">
        <v>7</v>
      </c>
      <c r="D261" s="70">
        <v>17.37</v>
      </c>
      <c r="E261" s="68">
        <v>45902.3987037037</v>
      </c>
      <c r="F261" s="71">
        <v>121.59</v>
      </c>
      <c r="G261" s="69" t="s">
        <v>14</v>
      </c>
    </row>
    <row r="262" spans="2:7">
      <c r="B262" s="65">
        <v>45902</v>
      </c>
      <c r="C262" s="66">
        <v>177</v>
      </c>
      <c r="D262" s="70">
        <v>17.37</v>
      </c>
      <c r="E262" s="68">
        <v>45902.3987037037</v>
      </c>
      <c r="F262" s="71">
        <v>3074.4900000000002</v>
      </c>
      <c r="G262" s="69" t="s">
        <v>14</v>
      </c>
    </row>
    <row r="263" spans="2:7">
      <c r="B263" s="65">
        <v>45902</v>
      </c>
      <c r="C263" s="66">
        <v>18</v>
      </c>
      <c r="D263" s="70">
        <v>17.36</v>
      </c>
      <c r="E263" s="68">
        <v>45902.401041666664</v>
      </c>
      <c r="F263" s="71">
        <v>312.48</v>
      </c>
      <c r="G263" s="69" t="s">
        <v>14</v>
      </c>
    </row>
    <row r="264" spans="2:7">
      <c r="B264" s="65">
        <v>45902</v>
      </c>
      <c r="C264" s="66">
        <v>165</v>
      </c>
      <c r="D264" s="70">
        <v>17.36</v>
      </c>
      <c r="E264" s="68">
        <v>45902.401041666664</v>
      </c>
      <c r="F264" s="71">
        <v>2864.4</v>
      </c>
      <c r="G264" s="69" t="s">
        <v>14</v>
      </c>
    </row>
    <row r="265" spans="2:7">
      <c r="B265" s="65">
        <v>45902</v>
      </c>
      <c r="C265" s="66">
        <v>122</v>
      </c>
      <c r="D265" s="70">
        <v>17.36</v>
      </c>
      <c r="E265" s="68">
        <v>45902.40357638889</v>
      </c>
      <c r="F265" s="71">
        <v>2117.92</v>
      </c>
      <c r="G265" s="69" t="s">
        <v>14</v>
      </c>
    </row>
    <row r="266" spans="2:7">
      <c r="B266" s="65">
        <v>45902</v>
      </c>
      <c r="C266" s="66">
        <v>378</v>
      </c>
      <c r="D266" s="70">
        <v>17.36</v>
      </c>
      <c r="E266" s="68">
        <v>45902.40357638889</v>
      </c>
      <c r="F266" s="71">
        <v>6562.08</v>
      </c>
      <c r="G266" s="69" t="s">
        <v>14</v>
      </c>
    </row>
    <row r="267" spans="2:7">
      <c r="B267" s="65">
        <v>45902</v>
      </c>
      <c r="C267" s="66">
        <v>317</v>
      </c>
      <c r="D267" s="70">
        <v>17.36</v>
      </c>
      <c r="E267" s="68">
        <v>45902.40357638889</v>
      </c>
      <c r="F267" s="71">
        <v>5503.12</v>
      </c>
      <c r="G267" s="69" t="s">
        <v>14</v>
      </c>
    </row>
    <row r="268" spans="2:7">
      <c r="B268" s="65">
        <v>45902</v>
      </c>
      <c r="C268" s="66">
        <v>195</v>
      </c>
      <c r="D268" s="70">
        <v>17.36</v>
      </c>
      <c r="E268" s="68">
        <v>45902.40357638889</v>
      </c>
      <c r="F268" s="71">
        <v>3385.2</v>
      </c>
      <c r="G268" s="69" t="s">
        <v>14</v>
      </c>
    </row>
    <row r="269" spans="2:7">
      <c r="B269" s="65">
        <v>45902</v>
      </c>
      <c r="C269" s="66">
        <v>66</v>
      </c>
      <c r="D269" s="70">
        <v>17.32</v>
      </c>
      <c r="E269" s="68">
        <v>45902.407835648148</v>
      </c>
      <c r="F269" s="71">
        <v>1143.1200000000001</v>
      </c>
      <c r="G269" s="69" t="s">
        <v>14</v>
      </c>
    </row>
    <row r="270" spans="2:7">
      <c r="B270" s="65">
        <v>45902</v>
      </c>
      <c r="C270" s="66">
        <v>181</v>
      </c>
      <c r="D270" s="70">
        <v>17.32</v>
      </c>
      <c r="E270" s="68">
        <v>45902.407835648148</v>
      </c>
      <c r="F270" s="71">
        <v>3134.92</v>
      </c>
      <c r="G270" s="69" t="s">
        <v>13</v>
      </c>
    </row>
    <row r="271" spans="2:7">
      <c r="B271" s="65">
        <v>45902</v>
      </c>
      <c r="C271" s="66">
        <v>31</v>
      </c>
      <c r="D271" s="70">
        <v>17.32</v>
      </c>
      <c r="E271" s="68">
        <v>45902.408402777779</v>
      </c>
      <c r="F271" s="71">
        <v>536.91999999999996</v>
      </c>
      <c r="G271" s="69" t="s">
        <v>13</v>
      </c>
    </row>
    <row r="272" spans="2:7">
      <c r="B272" s="65">
        <v>45902</v>
      </c>
      <c r="C272" s="66">
        <v>52</v>
      </c>
      <c r="D272" s="70">
        <v>17.32</v>
      </c>
      <c r="E272" s="68">
        <v>45902.408402777779</v>
      </c>
      <c r="F272" s="71">
        <v>900.64</v>
      </c>
      <c r="G272" s="69" t="s">
        <v>13</v>
      </c>
    </row>
    <row r="273" spans="2:7">
      <c r="B273" s="65">
        <v>45902</v>
      </c>
      <c r="C273" s="66">
        <v>13</v>
      </c>
      <c r="D273" s="70">
        <v>17.32</v>
      </c>
      <c r="E273" s="68">
        <v>45902.408402777779</v>
      </c>
      <c r="F273" s="71">
        <v>225.16</v>
      </c>
      <c r="G273" s="69" t="s">
        <v>13</v>
      </c>
    </row>
    <row r="274" spans="2:7">
      <c r="B274" s="65">
        <v>45902</v>
      </c>
      <c r="C274" s="66">
        <v>16</v>
      </c>
      <c r="D274" s="70">
        <v>17.32</v>
      </c>
      <c r="E274" s="68">
        <v>45902.408402777779</v>
      </c>
      <c r="F274" s="71">
        <v>277.12</v>
      </c>
      <c r="G274" s="69" t="s">
        <v>13</v>
      </c>
    </row>
    <row r="275" spans="2:7">
      <c r="B275" s="65">
        <v>45902</v>
      </c>
      <c r="C275" s="66">
        <v>10</v>
      </c>
      <c r="D275" s="70">
        <v>17.32</v>
      </c>
      <c r="E275" s="68">
        <v>45902.408402777779</v>
      </c>
      <c r="F275" s="71">
        <v>173.2</v>
      </c>
      <c r="G275" s="69" t="s">
        <v>13</v>
      </c>
    </row>
    <row r="276" spans="2:7">
      <c r="B276" s="65">
        <v>45902</v>
      </c>
      <c r="C276" s="66">
        <v>26</v>
      </c>
      <c r="D276" s="70">
        <v>17.32</v>
      </c>
      <c r="E276" s="68">
        <v>45902.408402777779</v>
      </c>
      <c r="F276" s="71">
        <v>450.32</v>
      </c>
      <c r="G276" s="69" t="s">
        <v>13</v>
      </c>
    </row>
    <row r="277" spans="2:7">
      <c r="B277" s="65">
        <v>45902</v>
      </c>
      <c r="C277" s="66">
        <v>26</v>
      </c>
      <c r="D277" s="70">
        <v>17.32</v>
      </c>
      <c r="E277" s="68">
        <v>45902.408402777779</v>
      </c>
      <c r="F277" s="71">
        <v>450.32</v>
      </c>
      <c r="G277" s="69" t="s">
        <v>13</v>
      </c>
    </row>
    <row r="278" spans="2:7">
      <c r="B278" s="65">
        <v>45902</v>
      </c>
      <c r="C278" s="66">
        <v>347</v>
      </c>
      <c r="D278" s="70">
        <v>17.32</v>
      </c>
      <c r="E278" s="68">
        <v>45902.408402777779</v>
      </c>
      <c r="F278" s="71">
        <v>6010.04</v>
      </c>
      <c r="G278" s="69" t="s">
        <v>14</v>
      </c>
    </row>
    <row r="279" spans="2:7">
      <c r="B279" s="65">
        <v>45902</v>
      </c>
      <c r="C279" s="66">
        <v>162</v>
      </c>
      <c r="D279" s="70">
        <v>17.32</v>
      </c>
      <c r="E279" s="68">
        <v>45902.408402777779</v>
      </c>
      <c r="F279" s="71">
        <v>2805.84</v>
      </c>
      <c r="G279" s="69" t="s">
        <v>14</v>
      </c>
    </row>
    <row r="280" spans="2:7">
      <c r="B280" s="65">
        <v>45902</v>
      </c>
      <c r="C280" s="66">
        <v>238</v>
      </c>
      <c r="D280" s="70">
        <v>17.32</v>
      </c>
      <c r="E280" s="68">
        <v>45902.408402777779</v>
      </c>
      <c r="F280" s="71">
        <v>4122.16</v>
      </c>
      <c r="G280" s="69" t="s">
        <v>13</v>
      </c>
    </row>
    <row r="281" spans="2:7">
      <c r="B281" s="65">
        <v>45902</v>
      </c>
      <c r="C281" s="66">
        <v>52</v>
      </c>
      <c r="D281" s="70">
        <v>17.32</v>
      </c>
      <c r="E281" s="68">
        <v>45902.408402777779</v>
      </c>
      <c r="F281" s="71">
        <v>900.64</v>
      </c>
      <c r="G281" s="69" t="s">
        <v>14</v>
      </c>
    </row>
    <row r="282" spans="2:7">
      <c r="B282" s="65">
        <v>45902</v>
      </c>
      <c r="C282" s="66">
        <v>373</v>
      </c>
      <c r="D282" s="70">
        <v>17.32</v>
      </c>
      <c r="E282" s="68">
        <v>45902.408402777779</v>
      </c>
      <c r="F282" s="71">
        <v>6460.36</v>
      </c>
      <c r="G282" s="69" t="s">
        <v>14</v>
      </c>
    </row>
    <row r="283" spans="2:7">
      <c r="B283" s="65">
        <v>45902</v>
      </c>
      <c r="C283" s="66">
        <v>218</v>
      </c>
      <c r="D283" s="70">
        <v>17.32</v>
      </c>
      <c r="E283" s="68">
        <v>45902.408402777779</v>
      </c>
      <c r="F283" s="71">
        <v>3775.76</v>
      </c>
      <c r="G283" s="69" t="s">
        <v>14</v>
      </c>
    </row>
    <row r="284" spans="2:7">
      <c r="B284" s="65">
        <v>45902</v>
      </c>
      <c r="C284" s="66">
        <v>219</v>
      </c>
      <c r="D284" s="70">
        <v>17.32</v>
      </c>
      <c r="E284" s="68">
        <v>45902.408402777779</v>
      </c>
      <c r="F284" s="71">
        <v>3793.08</v>
      </c>
      <c r="G284" s="69" t="s">
        <v>13</v>
      </c>
    </row>
    <row r="285" spans="2:7">
      <c r="B285" s="65">
        <v>45902</v>
      </c>
      <c r="C285" s="66">
        <v>81</v>
      </c>
      <c r="D285" s="70">
        <v>17.32</v>
      </c>
      <c r="E285" s="68">
        <v>45902.408402777779</v>
      </c>
      <c r="F285" s="71">
        <v>1402.92</v>
      </c>
      <c r="G285" s="69" t="s">
        <v>13</v>
      </c>
    </row>
    <row r="286" spans="2:7">
      <c r="B286" s="65">
        <v>45902</v>
      </c>
      <c r="C286" s="66">
        <v>40</v>
      </c>
      <c r="D286" s="70">
        <v>17.32</v>
      </c>
      <c r="E286" s="68">
        <v>45902.408402777779</v>
      </c>
      <c r="F286" s="71">
        <v>692.8</v>
      </c>
      <c r="G286" s="69" t="s">
        <v>13</v>
      </c>
    </row>
    <row r="287" spans="2:7">
      <c r="B287" s="65">
        <v>45902</v>
      </c>
      <c r="C287" s="66">
        <v>125</v>
      </c>
      <c r="D287" s="70">
        <v>17.32</v>
      </c>
      <c r="E287" s="68">
        <v>45902.408402777779</v>
      </c>
      <c r="F287" s="71">
        <v>2165</v>
      </c>
      <c r="G287" s="69" t="s">
        <v>13</v>
      </c>
    </row>
    <row r="288" spans="2:7">
      <c r="B288" s="65">
        <v>45902</v>
      </c>
      <c r="C288" s="66">
        <v>5</v>
      </c>
      <c r="D288" s="70">
        <v>17.32</v>
      </c>
      <c r="E288" s="68">
        <v>45902.408402777779</v>
      </c>
      <c r="F288" s="71">
        <v>86.6</v>
      </c>
      <c r="G288" s="69" t="s">
        <v>13</v>
      </c>
    </row>
    <row r="289" spans="2:7">
      <c r="B289" s="65">
        <v>45902</v>
      </c>
      <c r="C289" s="66">
        <v>170</v>
      </c>
      <c r="D289" s="70">
        <v>17.32</v>
      </c>
      <c r="E289" s="68">
        <v>45902.408402777779</v>
      </c>
      <c r="F289" s="71">
        <v>2944.4</v>
      </c>
      <c r="G289" s="69" t="s">
        <v>13</v>
      </c>
    </row>
    <row r="290" spans="2:7">
      <c r="B290" s="65">
        <v>45902</v>
      </c>
      <c r="C290" s="66">
        <v>119</v>
      </c>
      <c r="D290" s="70">
        <v>17.32</v>
      </c>
      <c r="E290" s="68">
        <v>45902.408402777779</v>
      </c>
      <c r="F290" s="71">
        <v>2061.08</v>
      </c>
      <c r="G290" s="69" t="s">
        <v>13</v>
      </c>
    </row>
    <row r="291" spans="2:7">
      <c r="B291" s="65">
        <v>45902</v>
      </c>
      <c r="C291" s="66">
        <v>204</v>
      </c>
      <c r="D291" s="70">
        <v>17.32</v>
      </c>
      <c r="E291" s="68">
        <v>45902.409050925926</v>
      </c>
      <c r="F291" s="71">
        <v>3533.28</v>
      </c>
      <c r="G291" s="69" t="s">
        <v>13</v>
      </c>
    </row>
    <row r="292" spans="2:7">
      <c r="B292" s="65">
        <v>45902</v>
      </c>
      <c r="C292" s="66">
        <v>24</v>
      </c>
      <c r="D292" s="70">
        <v>17.32</v>
      </c>
      <c r="E292" s="68">
        <v>45902.409467592595</v>
      </c>
      <c r="F292" s="71">
        <v>415.68</v>
      </c>
      <c r="G292" s="69" t="s">
        <v>13</v>
      </c>
    </row>
    <row r="293" spans="2:7">
      <c r="B293" s="65">
        <v>45902</v>
      </c>
      <c r="C293" s="66">
        <v>100</v>
      </c>
      <c r="D293" s="70">
        <v>17.32</v>
      </c>
      <c r="E293" s="68">
        <v>45902.410231481481</v>
      </c>
      <c r="F293" s="71">
        <v>1732</v>
      </c>
      <c r="G293" s="69" t="s">
        <v>14</v>
      </c>
    </row>
    <row r="294" spans="2:7">
      <c r="B294" s="65">
        <v>45902</v>
      </c>
      <c r="C294" s="66">
        <v>190</v>
      </c>
      <c r="D294" s="70">
        <v>17.309999999999999</v>
      </c>
      <c r="E294" s="68">
        <v>45902.410231481481</v>
      </c>
      <c r="F294" s="71">
        <v>3288.8999999999996</v>
      </c>
      <c r="G294" s="69" t="s">
        <v>14</v>
      </c>
    </row>
    <row r="295" spans="2:7">
      <c r="B295" s="65">
        <v>45902</v>
      </c>
      <c r="C295" s="66">
        <v>8</v>
      </c>
      <c r="D295" s="70">
        <v>17.309999999999999</v>
      </c>
      <c r="E295" s="68">
        <v>45902.410231481481</v>
      </c>
      <c r="F295" s="71">
        <v>138.47999999999999</v>
      </c>
      <c r="G295" s="69" t="s">
        <v>14</v>
      </c>
    </row>
    <row r="296" spans="2:7">
      <c r="B296" s="65">
        <v>45902</v>
      </c>
      <c r="C296" s="66">
        <v>198</v>
      </c>
      <c r="D296" s="70">
        <v>17.309999999999999</v>
      </c>
      <c r="E296" s="68">
        <v>45902.410231481481</v>
      </c>
      <c r="F296" s="71">
        <v>3427.3799999999997</v>
      </c>
      <c r="G296" s="69" t="s">
        <v>14</v>
      </c>
    </row>
    <row r="297" spans="2:7">
      <c r="B297" s="65">
        <v>45902</v>
      </c>
      <c r="C297" s="66">
        <v>144</v>
      </c>
      <c r="D297" s="70">
        <v>17.32</v>
      </c>
      <c r="E297" s="68">
        <v>45902.410231481481</v>
      </c>
      <c r="F297" s="71">
        <v>2494.08</v>
      </c>
      <c r="G297" s="69" t="s">
        <v>13</v>
      </c>
    </row>
    <row r="298" spans="2:7">
      <c r="B298" s="65">
        <v>45902</v>
      </c>
      <c r="C298" s="66">
        <v>276</v>
      </c>
      <c r="D298" s="70">
        <v>17.32</v>
      </c>
      <c r="E298" s="68">
        <v>45902.410231481481</v>
      </c>
      <c r="F298" s="71">
        <v>4780.32</v>
      </c>
      <c r="G298" s="69" t="s">
        <v>13</v>
      </c>
    </row>
    <row r="299" spans="2:7">
      <c r="B299" s="65">
        <v>45902</v>
      </c>
      <c r="C299" s="66">
        <v>161</v>
      </c>
      <c r="D299" s="70">
        <v>17.329999999999998</v>
      </c>
      <c r="E299" s="68">
        <v>45902.421620370369</v>
      </c>
      <c r="F299" s="71">
        <v>2790.1299999999997</v>
      </c>
      <c r="G299" s="69" t="s">
        <v>14</v>
      </c>
    </row>
    <row r="300" spans="2:7">
      <c r="B300" s="65">
        <v>45902</v>
      </c>
      <c r="C300" s="66">
        <v>57</v>
      </c>
      <c r="D300" s="70">
        <v>17.309999999999999</v>
      </c>
      <c r="E300" s="68">
        <v>45902.422372685185</v>
      </c>
      <c r="F300" s="71">
        <v>986.67</v>
      </c>
      <c r="G300" s="69" t="s">
        <v>14</v>
      </c>
    </row>
    <row r="301" spans="2:7">
      <c r="B301" s="65">
        <v>45902</v>
      </c>
      <c r="C301" s="66">
        <v>237</v>
      </c>
      <c r="D301" s="70">
        <v>17.309999999999999</v>
      </c>
      <c r="E301" s="68">
        <v>45902.422372685185</v>
      </c>
      <c r="F301" s="71">
        <v>4102.4699999999993</v>
      </c>
      <c r="G301" s="69" t="s">
        <v>14</v>
      </c>
    </row>
    <row r="302" spans="2:7">
      <c r="B302" s="65">
        <v>45902</v>
      </c>
      <c r="C302" s="66">
        <v>213</v>
      </c>
      <c r="D302" s="70">
        <v>17.32</v>
      </c>
      <c r="E302" s="68">
        <v>45902.425069444442</v>
      </c>
      <c r="F302" s="71">
        <v>3689.16</v>
      </c>
      <c r="G302" s="69" t="s">
        <v>14</v>
      </c>
    </row>
    <row r="303" spans="2:7">
      <c r="B303" s="65">
        <v>45902</v>
      </c>
      <c r="C303" s="66">
        <v>176</v>
      </c>
      <c r="D303" s="70">
        <v>17.32</v>
      </c>
      <c r="E303" s="68">
        <v>45902.426759259259</v>
      </c>
      <c r="F303" s="71">
        <v>3048.32</v>
      </c>
      <c r="G303" s="69" t="s">
        <v>14</v>
      </c>
    </row>
    <row r="304" spans="2:7">
      <c r="B304" s="65">
        <v>45902</v>
      </c>
      <c r="C304" s="66">
        <v>5</v>
      </c>
      <c r="D304" s="70">
        <v>17.350000000000001</v>
      </c>
      <c r="E304" s="68">
        <v>45902.438657407409</v>
      </c>
      <c r="F304" s="71">
        <v>86.75</v>
      </c>
      <c r="G304" s="69" t="s">
        <v>14</v>
      </c>
    </row>
    <row r="305" spans="2:7">
      <c r="B305" s="65">
        <v>45902</v>
      </c>
      <c r="C305" s="66">
        <v>5</v>
      </c>
      <c r="D305" s="70">
        <v>17.350000000000001</v>
      </c>
      <c r="E305" s="68">
        <v>45902.438657407409</v>
      </c>
      <c r="F305" s="71">
        <v>86.75</v>
      </c>
      <c r="G305" s="69" t="s">
        <v>14</v>
      </c>
    </row>
    <row r="306" spans="2:7">
      <c r="B306" s="65">
        <v>45902</v>
      </c>
      <c r="C306" s="66">
        <v>164</v>
      </c>
      <c r="D306" s="70">
        <v>17.350000000000001</v>
      </c>
      <c r="E306" s="68">
        <v>45902.438784722224</v>
      </c>
      <c r="F306" s="71">
        <v>2845.4</v>
      </c>
      <c r="G306" s="69" t="s">
        <v>14</v>
      </c>
    </row>
    <row r="307" spans="2:7">
      <c r="B307" s="65">
        <v>45902</v>
      </c>
      <c r="C307" s="66">
        <v>137</v>
      </c>
      <c r="D307" s="70">
        <v>17.350000000000001</v>
      </c>
      <c r="E307" s="68">
        <v>45902.438784722224</v>
      </c>
      <c r="F307" s="71">
        <v>2376.9500000000003</v>
      </c>
      <c r="G307" s="69" t="s">
        <v>14</v>
      </c>
    </row>
    <row r="308" spans="2:7">
      <c r="B308" s="65">
        <v>45902</v>
      </c>
      <c r="C308" s="66">
        <v>174</v>
      </c>
      <c r="D308" s="70">
        <v>17.350000000000001</v>
      </c>
      <c r="E308" s="68">
        <v>45902.453483796293</v>
      </c>
      <c r="F308" s="71">
        <v>3018.9</v>
      </c>
      <c r="G308" s="69" t="s">
        <v>14</v>
      </c>
    </row>
    <row r="309" spans="2:7">
      <c r="B309" s="65">
        <v>45902</v>
      </c>
      <c r="C309" s="66">
        <v>160</v>
      </c>
      <c r="D309" s="70">
        <v>17.350000000000001</v>
      </c>
      <c r="E309" s="68">
        <v>45902.453483796293</v>
      </c>
      <c r="F309" s="71">
        <v>2776</v>
      </c>
      <c r="G309" s="69" t="s">
        <v>14</v>
      </c>
    </row>
    <row r="310" spans="2:7">
      <c r="B310" s="65">
        <v>45902</v>
      </c>
      <c r="C310" s="66">
        <v>203</v>
      </c>
      <c r="D310" s="70">
        <v>17.329999999999998</v>
      </c>
      <c r="E310" s="68">
        <v>45902.458067129628</v>
      </c>
      <c r="F310" s="71">
        <v>3517.99</v>
      </c>
      <c r="G310" s="69" t="s">
        <v>14</v>
      </c>
    </row>
    <row r="311" spans="2:7">
      <c r="B311" s="65">
        <v>45902</v>
      </c>
      <c r="C311" s="66">
        <v>143</v>
      </c>
      <c r="D311" s="70">
        <v>17.329999999999998</v>
      </c>
      <c r="E311" s="68">
        <v>45902.466215277775</v>
      </c>
      <c r="F311" s="71">
        <v>2478.1899999999996</v>
      </c>
      <c r="G311" s="69" t="s">
        <v>14</v>
      </c>
    </row>
    <row r="312" spans="2:7">
      <c r="B312" s="65">
        <v>45902</v>
      </c>
      <c r="C312" s="66">
        <v>4</v>
      </c>
      <c r="D312" s="70">
        <v>17.329999999999998</v>
      </c>
      <c r="E312" s="68">
        <v>45902.466215277775</v>
      </c>
      <c r="F312" s="71">
        <v>69.319999999999993</v>
      </c>
      <c r="G312" s="69" t="s">
        <v>14</v>
      </c>
    </row>
    <row r="313" spans="2:7">
      <c r="B313" s="65">
        <v>45902</v>
      </c>
      <c r="C313" s="66">
        <v>162</v>
      </c>
      <c r="D313" s="70">
        <v>17.329999999999998</v>
      </c>
      <c r="E313" s="68">
        <v>45902.466215277775</v>
      </c>
      <c r="F313" s="71">
        <v>2807.4599999999996</v>
      </c>
      <c r="G313" s="69" t="s">
        <v>14</v>
      </c>
    </row>
    <row r="314" spans="2:7">
      <c r="B314" s="65">
        <v>45902</v>
      </c>
      <c r="C314" s="66">
        <v>6</v>
      </c>
      <c r="D314" s="70">
        <v>17.329999999999998</v>
      </c>
      <c r="E314" s="68">
        <v>45902.466215277775</v>
      </c>
      <c r="F314" s="71">
        <v>103.97999999999999</v>
      </c>
      <c r="G314" s="69" t="s">
        <v>14</v>
      </c>
    </row>
    <row r="315" spans="2:7">
      <c r="B315" s="65">
        <v>45902</v>
      </c>
      <c r="C315" s="66">
        <v>21</v>
      </c>
      <c r="D315" s="70">
        <v>17.329999999999998</v>
      </c>
      <c r="E315" s="68">
        <v>45902.466215277775</v>
      </c>
      <c r="F315" s="71">
        <v>363.92999999999995</v>
      </c>
      <c r="G315" s="69" t="s">
        <v>14</v>
      </c>
    </row>
    <row r="316" spans="2:7">
      <c r="B316" s="65">
        <v>45902</v>
      </c>
      <c r="C316" s="66">
        <v>105</v>
      </c>
      <c r="D316" s="70">
        <v>17.309999999999999</v>
      </c>
      <c r="E316" s="68">
        <v>45902.469224537039</v>
      </c>
      <c r="F316" s="71">
        <v>1817.55</v>
      </c>
      <c r="G316" s="69" t="s">
        <v>14</v>
      </c>
    </row>
    <row r="317" spans="2:7">
      <c r="B317" s="65">
        <v>45902</v>
      </c>
      <c r="C317" s="66">
        <v>70</v>
      </c>
      <c r="D317" s="70">
        <v>17.309999999999999</v>
      </c>
      <c r="E317" s="68">
        <v>45902.469224537039</v>
      </c>
      <c r="F317" s="71">
        <v>1211.6999999999998</v>
      </c>
      <c r="G317" s="69" t="s">
        <v>14</v>
      </c>
    </row>
    <row r="318" spans="2:7">
      <c r="B318" s="65">
        <v>45902</v>
      </c>
      <c r="C318" s="66">
        <v>14</v>
      </c>
      <c r="D318" s="70">
        <v>17.309999999999999</v>
      </c>
      <c r="E318" s="68">
        <v>45902.469456018516</v>
      </c>
      <c r="F318" s="71">
        <v>242.33999999999997</v>
      </c>
      <c r="G318" s="69" t="s">
        <v>14</v>
      </c>
    </row>
    <row r="319" spans="2:7">
      <c r="B319" s="65">
        <v>45902</v>
      </c>
      <c r="C319" s="66">
        <v>47</v>
      </c>
      <c r="D319" s="70">
        <v>17.3</v>
      </c>
      <c r="E319" s="68">
        <v>45902.472002314818</v>
      </c>
      <c r="F319" s="71">
        <v>813.1</v>
      </c>
      <c r="G319" s="69" t="s">
        <v>14</v>
      </c>
    </row>
    <row r="320" spans="2:7">
      <c r="B320" s="65">
        <v>45902</v>
      </c>
      <c r="C320" s="66">
        <v>124</v>
      </c>
      <c r="D320" s="70">
        <v>17.3</v>
      </c>
      <c r="E320" s="68">
        <v>45902.474004629628</v>
      </c>
      <c r="F320" s="71">
        <v>2145.2000000000003</v>
      </c>
      <c r="G320" s="69" t="s">
        <v>14</v>
      </c>
    </row>
    <row r="321" spans="2:7">
      <c r="B321" s="65">
        <v>45902</v>
      </c>
      <c r="C321" s="66">
        <v>170</v>
      </c>
      <c r="D321" s="70">
        <v>17.29</v>
      </c>
      <c r="E321" s="68">
        <v>45902.474050925928</v>
      </c>
      <c r="F321" s="71">
        <v>2939.2999999999997</v>
      </c>
      <c r="G321" s="69" t="s">
        <v>14</v>
      </c>
    </row>
    <row r="322" spans="2:7">
      <c r="B322" s="65">
        <v>45902</v>
      </c>
      <c r="C322" s="66">
        <v>149</v>
      </c>
      <c r="D322" s="70">
        <v>17.29</v>
      </c>
      <c r="E322" s="68">
        <v>45902.474050925928</v>
      </c>
      <c r="F322" s="71">
        <v>2576.21</v>
      </c>
      <c r="G322" s="69" t="s">
        <v>14</v>
      </c>
    </row>
    <row r="323" spans="2:7">
      <c r="B323" s="65">
        <v>45902</v>
      </c>
      <c r="C323" s="66">
        <v>187</v>
      </c>
      <c r="D323" s="70">
        <v>17.29</v>
      </c>
      <c r="E323" s="68">
        <v>45902.474050925928</v>
      </c>
      <c r="F323" s="71">
        <v>3233.23</v>
      </c>
      <c r="G323" s="69" t="s">
        <v>14</v>
      </c>
    </row>
    <row r="324" spans="2:7">
      <c r="B324" s="65">
        <v>45902</v>
      </c>
      <c r="C324" s="66">
        <v>6</v>
      </c>
      <c r="D324" s="70">
        <v>17.29</v>
      </c>
      <c r="E324" s="68">
        <v>45902.474050925928</v>
      </c>
      <c r="F324" s="71">
        <v>103.74</v>
      </c>
      <c r="G324" s="69" t="s">
        <v>14</v>
      </c>
    </row>
    <row r="325" spans="2:7">
      <c r="B325" s="65">
        <v>45902</v>
      </c>
      <c r="C325" s="66">
        <v>9</v>
      </c>
      <c r="D325" s="70">
        <v>17.29</v>
      </c>
      <c r="E325" s="68">
        <v>45902.474050925928</v>
      </c>
      <c r="F325" s="71">
        <v>155.60999999999999</v>
      </c>
      <c r="G325" s="69" t="s">
        <v>14</v>
      </c>
    </row>
    <row r="326" spans="2:7">
      <c r="B326" s="65">
        <v>45902</v>
      </c>
      <c r="C326" s="66">
        <v>178</v>
      </c>
      <c r="D326" s="70">
        <v>17.28</v>
      </c>
      <c r="E326" s="68">
        <v>45902.474594907406</v>
      </c>
      <c r="F326" s="71">
        <v>3075.84</v>
      </c>
      <c r="G326" s="69" t="s">
        <v>14</v>
      </c>
    </row>
    <row r="327" spans="2:7">
      <c r="B327" s="65">
        <v>45902</v>
      </c>
      <c r="C327" s="66">
        <v>149</v>
      </c>
      <c r="D327" s="70">
        <v>17.27</v>
      </c>
      <c r="E327" s="68">
        <v>45902.476655092592</v>
      </c>
      <c r="F327" s="71">
        <v>2573.23</v>
      </c>
      <c r="G327" s="69" t="s">
        <v>14</v>
      </c>
    </row>
    <row r="328" spans="2:7">
      <c r="B328" s="65">
        <v>45902</v>
      </c>
      <c r="C328" s="66">
        <v>186</v>
      </c>
      <c r="D328" s="70">
        <v>17.27</v>
      </c>
      <c r="E328" s="68">
        <v>45902.476655092592</v>
      </c>
      <c r="F328" s="71">
        <v>3212.22</v>
      </c>
      <c r="G328" s="69" t="s">
        <v>14</v>
      </c>
    </row>
    <row r="329" spans="2:7">
      <c r="B329" s="65">
        <v>45902</v>
      </c>
      <c r="C329" s="66">
        <v>47</v>
      </c>
      <c r="D329" s="70">
        <v>17.23</v>
      </c>
      <c r="E329" s="68">
        <v>45902.478217592594</v>
      </c>
      <c r="F329" s="71">
        <v>809.81000000000006</v>
      </c>
      <c r="G329" s="69" t="s">
        <v>14</v>
      </c>
    </row>
    <row r="330" spans="2:7">
      <c r="B330" s="65">
        <v>45902</v>
      </c>
      <c r="C330" s="66">
        <v>121</v>
      </c>
      <c r="D330" s="70">
        <v>17.23</v>
      </c>
      <c r="E330" s="68">
        <v>45902.479687500003</v>
      </c>
      <c r="F330" s="71">
        <v>2084.83</v>
      </c>
      <c r="G330" s="69" t="s">
        <v>14</v>
      </c>
    </row>
    <row r="331" spans="2:7">
      <c r="B331" s="65">
        <v>45902</v>
      </c>
      <c r="C331" s="66">
        <v>43</v>
      </c>
      <c r="D331" s="70">
        <v>17.23</v>
      </c>
      <c r="E331" s="68">
        <v>45902.479687500003</v>
      </c>
      <c r="F331" s="71">
        <v>740.89</v>
      </c>
      <c r="G331" s="69" t="s">
        <v>14</v>
      </c>
    </row>
    <row r="332" spans="2:7">
      <c r="B332" s="65">
        <v>45902</v>
      </c>
      <c r="C332" s="66">
        <v>77</v>
      </c>
      <c r="D332" s="70">
        <v>17.239999999999998</v>
      </c>
      <c r="E332" s="68">
        <v>45902.479687500003</v>
      </c>
      <c r="F332" s="71">
        <v>1327.4799999999998</v>
      </c>
      <c r="G332" s="69" t="s">
        <v>14</v>
      </c>
    </row>
    <row r="333" spans="2:7">
      <c r="B333" s="65">
        <v>45902</v>
      </c>
      <c r="C333" s="66">
        <v>17</v>
      </c>
      <c r="D333" s="70">
        <v>17.23</v>
      </c>
      <c r="E333" s="68">
        <v>45902.479687500003</v>
      </c>
      <c r="F333" s="71">
        <v>292.91000000000003</v>
      </c>
      <c r="G333" s="69" t="s">
        <v>14</v>
      </c>
    </row>
    <row r="334" spans="2:7">
      <c r="B334" s="65">
        <v>45902</v>
      </c>
      <c r="C334" s="66">
        <v>129</v>
      </c>
      <c r="D334" s="70">
        <v>17.23</v>
      </c>
      <c r="E334" s="68">
        <v>45902.483310185184</v>
      </c>
      <c r="F334" s="71">
        <v>2222.67</v>
      </c>
      <c r="G334" s="69" t="s">
        <v>13</v>
      </c>
    </row>
    <row r="335" spans="2:7">
      <c r="B335" s="65">
        <v>45902</v>
      </c>
      <c r="C335" s="66">
        <v>56</v>
      </c>
      <c r="D335" s="70">
        <v>17.23</v>
      </c>
      <c r="E335" s="68">
        <v>45902.483310185184</v>
      </c>
      <c r="F335" s="71">
        <v>964.88</v>
      </c>
      <c r="G335" s="69" t="s">
        <v>13</v>
      </c>
    </row>
    <row r="336" spans="2:7">
      <c r="B336" s="65">
        <v>45902</v>
      </c>
      <c r="C336" s="66">
        <v>55</v>
      </c>
      <c r="D336" s="70">
        <v>17.23</v>
      </c>
      <c r="E336" s="68">
        <v>45902.483310185184</v>
      </c>
      <c r="F336" s="71">
        <v>947.65</v>
      </c>
      <c r="G336" s="69" t="s">
        <v>13</v>
      </c>
    </row>
    <row r="337" spans="2:7">
      <c r="B337" s="65">
        <v>45902</v>
      </c>
      <c r="C337" s="66">
        <v>55</v>
      </c>
      <c r="D337" s="70">
        <v>17.23</v>
      </c>
      <c r="E337" s="68">
        <v>45902.483310185184</v>
      </c>
      <c r="F337" s="71">
        <v>947.65</v>
      </c>
      <c r="G337" s="69" t="s">
        <v>13</v>
      </c>
    </row>
    <row r="338" spans="2:7">
      <c r="B338" s="65">
        <v>45902</v>
      </c>
      <c r="C338" s="66">
        <v>400</v>
      </c>
      <c r="D338" s="70">
        <v>17.23</v>
      </c>
      <c r="E338" s="68">
        <v>45902.484027777777</v>
      </c>
      <c r="F338" s="71">
        <v>6892</v>
      </c>
      <c r="G338" s="69" t="s">
        <v>13</v>
      </c>
    </row>
    <row r="339" spans="2:7">
      <c r="B339" s="65">
        <v>45902</v>
      </c>
      <c r="C339" s="66">
        <v>17</v>
      </c>
      <c r="D339" s="70">
        <v>17.239999999999998</v>
      </c>
      <c r="E339" s="68">
        <v>45902.488171296296</v>
      </c>
      <c r="F339" s="71">
        <v>293.08</v>
      </c>
      <c r="G339" s="69" t="s">
        <v>14</v>
      </c>
    </row>
    <row r="340" spans="2:7">
      <c r="B340" s="65">
        <v>45902</v>
      </c>
      <c r="C340" s="66">
        <v>194</v>
      </c>
      <c r="D340" s="70">
        <v>17.239999999999998</v>
      </c>
      <c r="E340" s="68">
        <v>45902.491770833331</v>
      </c>
      <c r="F340" s="71">
        <v>3344.5599999999995</v>
      </c>
      <c r="G340" s="69" t="s">
        <v>13</v>
      </c>
    </row>
    <row r="341" spans="2:7">
      <c r="B341" s="65">
        <v>45902</v>
      </c>
      <c r="C341" s="66">
        <v>198</v>
      </c>
      <c r="D341" s="70">
        <v>17.27</v>
      </c>
      <c r="E341" s="68">
        <v>45902.497025462966</v>
      </c>
      <c r="F341" s="71">
        <v>3419.46</v>
      </c>
      <c r="G341" s="69" t="s">
        <v>14</v>
      </c>
    </row>
    <row r="342" spans="2:7">
      <c r="B342" s="65">
        <v>45902</v>
      </c>
      <c r="C342" s="66">
        <v>10</v>
      </c>
      <c r="D342" s="70">
        <v>17.27</v>
      </c>
      <c r="E342" s="68">
        <v>45902.499791666669</v>
      </c>
      <c r="F342" s="71">
        <v>172.7</v>
      </c>
      <c r="G342" s="69" t="s">
        <v>14</v>
      </c>
    </row>
    <row r="343" spans="2:7">
      <c r="B343" s="65">
        <v>45902</v>
      </c>
      <c r="C343" s="66">
        <v>26</v>
      </c>
      <c r="D343" s="70">
        <v>17.27</v>
      </c>
      <c r="E343" s="68">
        <v>45902.499791666669</v>
      </c>
      <c r="F343" s="71">
        <v>449.02</v>
      </c>
      <c r="G343" s="69" t="s">
        <v>14</v>
      </c>
    </row>
    <row r="344" spans="2:7">
      <c r="B344" s="65">
        <v>45902</v>
      </c>
      <c r="C344" s="66">
        <v>119</v>
      </c>
      <c r="D344" s="70">
        <v>17.27</v>
      </c>
      <c r="E344" s="68">
        <v>45902.499803240738</v>
      </c>
      <c r="F344" s="71">
        <v>2055.13</v>
      </c>
      <c r="G344" s="69" t="s">
        <v>14</v>
      </c>
    </row>
    <row r="345" spans="2:7">
      <c r="B345" s="65">
        <v>45902</v>
      </c>
      <c r="C345" s="66">
        <v>153</v>
      </c>
      <c r="D345" s="70">
        <v>17.260000000000002</v>
      </c>
      <c r="E345" s="68">
        <v>45902.500231481485</v>
      </c>
      <c r="F345" s="71">
        <v>2640.78</v>
      </c>
      <c r="G345" s="69" t="s">
        <v>14</v>
      </c>
    </row>
    <row r="346" spans="2:7">
      <c r="B346" s="65">
        <v>45902</v>
      </c>
      <c r="C346" s="66">
        <v>174</v>
      </c>
      <c r="D346" s="70">
        <v>17.260000000000002</v>
      </c>
      <c r="E346" s="68">
        <v>45902.500486111108</v>
      </c>
      <c r="F346" s="71">
        <v>3003.2400000000002</v>
      </c>
      <c r="G346" s="69" t="s">
        <v>14</v>
      </c>
    </row>
    <row r="347" spans="2:7">
      <c r="B347" s="65">
        <v>45902</v>
      </c>
      <c r="C347" s="66">
        <v>20</v>
      </c>
      <c r="D347" s="70">
        <v>17.27</v>
      </c>
      <c r="E347" s="68">
        <v>45902.502592592595</v>
      </c>
      <c r="F347" s="71">
        <v>345.4</v>
      </c>
      <c r="G347" s="69" t="s">
        <v>14</v>
      </c>
    </row>
    <row r="348" spans="2:7">
      <c r="B348" s="65">
        <v>45902</v>
      </c>
      <c r="C348" s="66">
        <v>298</v>
      </c>
      <c r="D348" s="70">
        <v>17.27</v>
      </c>
      <c r="E348" s="68">
        <v>45902.502789351849</v>
      </c>
      <c r="F348" s="71">
        <v>5146.46</v>
      </c>
      <c r="G348" s="69" t="s">
        <v>14</v>
      </c>
    </row>
    <row r="349" spans="2:7">
      <c r="B349" s="65">
        <v>45902</v>
      </c>
      <c r="C349" s="66">
        <v>49</v>
      </c>
      <c r="D349" s="70">
        <v>17.27</v>
      </c>
      <c r="E349" s="68">
        <v>45902.503159722219</v>
      </c>
      <c r="F349" s="71">
        <v>846.23</v>
      </c>
      <c r="G349" s="69" t="s">
        <v>14</v>
      </c>
    </row>
    <row r="350" spans="2:7">
      <c r="B350" s="65">
        <v>45902</v>
      </c>
      <c r="C350" s="66">
        <v>67</v>
      </c>
      <c r="D350" s="70">
        <v>17.260000000000002</v>
      </c>
      <c r="E350" s="68">
        <v>45902.503750000003</v>
      </c>
      <c r="F350" s="71">
        <v>1156.42</v>
      </c>
      <c r="G350" s="69" t="s">
        <v>14</v>
      </c>
    </row>
    <row r="351" spans="2:7">
      <c r="B351" s="65">
        <v>45902</v>
      </c>
      <c r="C351" s="66">
        <v>91</v>
      </c>
      <c r="D351" s="70">
        <v>17.260000000000002</v>
      </c>
      <c r="E351" s="68">
        <v>45902.503750000003</v>
      </c>
      <c r="F351" s="71">
        <v>1570.66</v>
      </c>
      <c r="G351" s="69" t="s">
        <v>14</v>
      </c>
    </row>
    <row r="352" spans="2:7">
      <c r="B352" s="65">
        <v>45902</v>
      </c>
      <c r="C352" s="66">
        <v>168</v>
      </c>
      <c r="D352" s="70">
        <v>17.25</v>
      </c>
      <c r="E352" s="68">
        <v>45902.503877314812</v>
      </c>
      <c r="F352" s="71">
        <v>2898</v>
      </c>
      <c r="G352" s="69" t="s">
        <v>14</v>
      </c>
    </row>
    <row r="353" spans="2:7">
      <c r="B353" s="65">
        <v>45902</v>
      </c>
      <c r="C353" s="66">
        <v>149</v>
      </c>
      <c r="D353" s="70">
        <v>17.25</v>
      </c>
      <c r="E353" s="68">
        <v>45902.503877314812</v>
      </c>
      <c r="F353" s="71">
        <v>2570.25</v>
      </c>
      <c r="G353" s="69" t="s">
        <v>13</v>
      </c>
    </row>
    <row r="354" spans="2:7">
      <c r="B354" s="65">
        <v>45902</v>
      </c>
      <c r="C354" s="66">
        <v>8</v>
      </c>
      <c r="D354" s="70">
        <v>17.25</v>
      </c>
      <c r="E354" s="68">
        <v>45902.503877314812</v>
      </c>
      <c r="F354" s="71">
        <v>138</v>
      </c>
      <c r="G354" s="69" t="s">
        <v>13</v>
      </c>
    </row>
    <row r="355" spans="2:7">
      <c r="B355" s="65">
        <v>45902</v>
      </c>
      <c r="C355" s="66">
        <v>149</v>
      </c>
      <c r="D355" s="70">
        <v>17.260000000000002</v>
      </c>
      <c r="E355" s="68">
        <v>45902.509479166663</v>
      </c>
      <c r="F355" s="71">
        <v>2571.7400000000002</v>
      </c>
      <c r="G355" s="69" t="s">
        <v>14</v>
      </c>
    </row>
    <row r="356" spans="2:7">
      <c r="B356" s="65">
        <v>45902</v>
      </c>
      <c r="C356" s="66">
        <v>212</v>
      </c>
      <c r="D356" s="70">
        <v>17.239999999999998</v>
      </c>
      <c r="E356" s="68">
        <v>45902.511030092595</v>
      </c>
      <c r="F356" s="71">
        <v>3654.8799999999997</v>
      </c>
      <c r="G356" s="69" t="s">
        <v>14</v>
      </c>
    </row>
    <row r="357" spans="2:7">
      <c r="B357" s="65">
        <v>45902</v>
      </c>
      <c r="C357" s="66">
        <v>153</v>
      </c>
      <c r="D357" s="70">
        <v>17.29</v>
      </c>
      <c r="E357" s="68">
        <v>45902.519594907404</v>
      </c>
      <c r="F357" s="71">
        <v>2645.37</v>
      </c>
      <c r="G357" s="69" t="s">
        <v>14</v>
      </c>
    </row>
    <row r="358" spans="2:7">
      <c r="B358" s="65">
        <v>45902</v>
      </c>
      <c r="C358" s="66">
        <v>147</v>
      </c>
      <c r="D358" s="70">
        <v>17.29</v>
      </c>
      <c r="E358" s="68">
        <v>45902.519594907404</v>
      </c>
      <c r="F358" s="71">
        <v>2541.6299999999997</v>
      </c>
      <c r="G358" s="69" t="s">
        <v>14</v>
      </c>
    </row>
    <row r="359" spans="2:7">
      <c r="B359" s="65">
        <v>45902</v>
      </c>
      <c r="C359" s="66">
        <v>100</v>
      </c>
      <c r="D359" s="70">
        <v>17.27</v>
      </c>
      <c r="E359" s="68">
        <v>45902.527812499997</v>
      </c>
      <c r="F359" s="71">
        <v>1727</v>
      </c>
      <c r="G359" s="69" t="s">
        <v>14</v>
      </c>
    </row>
    <row r="360" spans="2:7">
      <c r="B360" s="65">
        <v>45902</v>
      </c>
      <c r="C360" s="66">
        <v>161</v>
      </c>
      <c r="D360" s="70">
        <v>17.260000000000002</v>
      </c>
      <c r="E360" s="68">
        <v>45902.527812499997</v>
      </c>
      <c r="F360" s="71">
        <v>2778.86</v>
      </c>
      <c r="G360" s="69" t="s">
        <v>14</v>
      </c>
    </row>
    <row r="361" spans="2:7">
      <c r="B361" s="65">
        <v>45902</v>
      </c>
      <c r="C361" s="66">
        <v>154</v>
      </c>
      <c r="D361" s="70">
        <v>17.260000000000002</v>
      </c>
      <c r="E361" s="68">
        <v>45902.527812499997</v>
      </c>
      <c r="F361" s="71">
        <v>2658.0400000000004</v>
      </c>
      <c r="G361" s="69" t="s">
        <v>14</v>
      </c>
    </row>
    <row r="362" spans="2:7">
      <c r="B362" s="65">
        <v>45902</v>
      </c>
      <c r="C362" s="66">
        <v>172</v>
      </c>
      <c r="D362" s="70">
        <v>17.260000000000002</v>
      </c>
      <c r="E362" s="68">
        <v>45902.527812499997</v>
      </c>
      <c r="F362" s="71">
        <v>2968.7200000000003</v>
      </c>
      <c r="G362" s="69" t="s">
        <v>13</v>
      </c>
    </row>
    <row r="363" spans="2:7">
      <c r="B363" s="65">
        <v>45902</v>
      </c>
      <c r="C363" s="66">
        <v>150</v>
      </c>
      <c r="D363" s="70">
        <v>17.25</v>
      </c>
      <c r="E363" s="68">
        <v>45902.531342592592</v>
      </c>
      <c r="F363" s="71">
        <v>2587.5</v>
      </c>
      <c r="G363" s="69" t="s">
        <v>14</v>
      </c>
    </row>
    <row r="364" spans="2:7">
      <c r="B364" s="65">
        <v>45902</v>
      </c>
      <c r="C364" s="66">
        <v>158</v>
      </c>
      <c r="D364" s="70">
        <v>17.260000000000002</v>
      </c>
      <c r="E364" s="68">
        <v>45902.531342592592</v>
      </c>
      <c r="F364" s="71">
        <v>2727.0800000000004</v>
      </c>
      <c r="G364" s="69" t="s">
        <v>14</v>
      </c>
    </row>
    <row r="365" spans="2:7">
      <c r="B365" s="65">
        <v>45902</v>
      </c>
      <c r="C365" s="66">
        <v>6</v>
      </c>
      <c r="D365" s="70">
        <v>17.27</v>
      </c>
      <c r="E365" s="68">
        <v>45902.538298611114</v>
      </c>
      <c r="F365" s="71">
        <v>103.62</v>
      </c>
      <c r="G365" s="69" t="s">
        <v>14</v>
      </c>
    </row>
    <row r="366" spans="2:7">
      <c r="B366" s="65">
        <v>45902</v>
      </c>
      <c r="C366" s="66">
        <v>167</v>
      </c>
      <c r="D366" s="70">
        <v>17.27</v>
      </c>
      <c r="E366" s="68">
        <v>45902.543425925927</v>
      </c>
      <c r="F366" s="71">
        <v>2884.09</v>
      </c>
      <c r="G366" s="69" t="s">
        <v>14</v>
      </c>
    </row>
    <row r="367" spans="2:7">
      <c r="B367" s="65">
        <v>45902</v>
      </c>
      <c r="C367" s="66">
        <v>147</v>
      </c>
      <c r="D367" s="70">
        <v>17.27</v>
      </c>
      <c r="E367" s="68">
        <v>45902.543425925927</v>
      </c>
      <c r="F367" s="71">
        <v>2538.69</v>
      </c>
      <c r="G367" s="69" t="s">
        <v>14</v>
      </c>
    </row>
    <row r="368" spans="2:7">
      <c r="B368" s="65">
        <v>45902</v>
      </c>
      <c r="C368" s="66">
        <v>63</v>
      </c>
      <c r="D368" s="70">
        <v>17.27</v>
      </c>
      <c r="E368" s="68">
        <v>45902.544756944444</v>
      </c>
      <c r="F368" s="71">
        <v>1088.01</v>
      </c>
      <c r="G368" s="69" t="s">
        <v>14</v>
      </c>
    </row>
    <row r="369" spans="2:7">
      <c r="B369" s="65">
        <v>45902</v>
      </c>
      <c r="C369" s="66">
        <v>104</v>
      </c>
      <c r="D369" s="70">
        <v>17.27</v>
      </c>
      <c r="E369" s="68">
        <v>45902.544756944444</v>
      </c>
      <c r="F369" s="71">
        <v>1796.08</v>
      </c>
      <c r="G369" s="69" t="s">
        <v>14</v>
      </c>
    </row>
    <row r="370" spans="2:7">
      <c r="B370" s="65">
        <v>45902</v>
      </c>
      <c r="C370" s="66">
        <v>167</v>
      </c>
      <c r="D370" s="70">
        <v>17.27</v>
      </c>
      <c r="E370" s="68">
        <v>45902.544756944444</v>
      </c>
      <c r="F370" s="71">
        <v>2884.09</v>
      </c>
      <c r="G370" s="69" t="s">
        <v>13</v>
      </c>
    </row>
    <row r="371" spans="2:7">
      <c r="B371" s="65">
        <v>45902</v>
      </c>
      <c r="C371" s="66">
        <v>73</v>
      </c>
      <c r="D371" s="70">
        <v>17.27</v>
      </c>
      <c r="E371" s="68">
        <v>45902.545347222222</v>
      </c>
      <c r="F371" s="71">
        <v>1260.71</v>
      </c>
      <c r="G371" s="69" t="s">
        <v>14</v>
      </c>
    </row>
    <row r="372" spans="2:7">
      <c r="B372" s="65">
        <v>45902</v>
      </c>
      <c r="C372" s="66">
        <v>171</v>
      </c>
      <c r="D372" s="70">
        <v>17.260000000000002</v>
      </c>
      <c r="E372" s="68">
        <v>45902.545347222222</v>
      </c>
      <c r="F372" s="71">
        <v>2951.4600000000005</v>
      </c>
      <c r="G372" s="69" t="s">
        <v>14</v>
      </c>
    </row>
    <row r="373" spans="2:7">
      <c r="B373" s="65">
        <v>45902</v>
      </c>
      <c r="C373" s="66">
        <v>7</v>
      </c>
      <c r="D373" s="70">
        <v>17.27</v>
      </c>
      <c r="E373" s="68">
        <v>45902.54965277778</v>
      </c>
      <c r="F373" s="71">
        <v>120.89</v>
      </c>
      <c r="G373" s="69" t="s">
        <v>14</v>
      </c>
    </row>
    <row r="374" spans="2:7">
      <c r="B374" s="65">
        <v>45902</v>
      </c>
      <c r="C374" s="66">
        <v>167</v>
      </c>
      <c r="D374" s="70">
        <v>17.27</v>
      </c>
      <c r="E374" s="68">
        <v>45902.550821759258</v>
      </c>
      <c r="F374" s="71">
        <v>2884.09</v>
      </c>
      <c r="G374" s="69" t="s">
        <v>14</v>
      </c>
    </row>
    <row r="375" spans="2:7">
      <c r="B375" s="65">
        <v>45902</v>
      </c>
      <c r="C375" s="66">
        <v>156</v>
      </c>
      <c r="D375" s="70">
        <v>17.27</v>
      </c>
      <c r="E375" s="68">
        <v>45902.551516203705</v>
      </c>
      <c r="F375" s="71">
        <v>2694.12</v>
      </c>
      <c r="G375" s="69" t="s">
        <v>14</v>
      </c>
    </row>
    <row r="376" spans="2:7">
      <c r="B376" s="65">
        <v>45902</v>
      </c>
      <c r="C376" s="3">
        <v>38</v>
      </c>
      <c r="D376" s="3">
        <v>17.27</v>
      </c>
      <c r="E376" s="34">
        <v>45902.554166666669</v>
      </c>
      <c r="F376" s="71">
        <v>656.26</v>
      </c>
      <c r="G376" s="69" t="s">
        <v>14</v>
      </c>
    </row>
    <row r="377" spans="2:7">
      <c r="B377" s="65">
        <v>45902</v>
      </c>
      <c r="C377" s="3">
        <v>80</v>
      </c>
      <c r="D377" s="3">
        <v>17.27</v>
      </c>
      <c r="E377" s="34">
        <v>45902.555613425924</v>
      </c>
      <c r="F377" s="71">
        <v>1381.6</v>
      </c>
      <c r="G377" s="69" t="s">
        <v>14</v>
      </c>
    </row>
    <row r="378" spans="2:7">
      <c r="B378" s="65">
        <v>45902</v>
      </c>
      <c r="C378" s="3">
        <v>100</v>
      </c>
      <c r="D378" s="3">
        <v>17.27</v>
      </c>
      <c r="E378" s="34">
        <v>45902.555613425924</v>
      </c>
      <c r="F378" s="71">
        <v>1727</v>
      </c>
      <c r="G378" s="69" t="s">
        <v>14</v>
      </c>
    </row>
    <row r="379" spans="2:7">
      <c r="B379" s="65">
        <v>45902</v>
      </c>
      <c r="C379" s="3">
        <v>175</v>
      </c>
      <c r="D379" s="3">
        <v>17.260000000000002</v>
      </c>
      <c r="E379" s="34">
        <v>45902.555613425924</v>
      </c>
      <c r="F379" s="71">
        <v>3020.5000000000005</v>
      </c>
      <c r="G379" s="69" t="s">
        <v>13</v>
      </c>
    </row>
    <row r="380" spans="2:7">
      <c r="B380" s="65">
        <v>45902</v>
      </c>
      <c r="C380" s="3">
        <v>50</v>
      </c>
      <c r="D380" s="3">
        <v>17.260000000000002</v>
      </c>
      <c r="E380" s="34">
        <v>45902.563391203701</v>
      </c>
      <c r="F380" s="71">
        <v>863.00000000000011</v>
      </c>
      <c r="G380" s="69" t="s">
        <v>14</v>
      </c>
    </row>
    <row r="381" spans="2:7">
      <c r="B381" s="65">
        <v>45902</v>
      </c>
      <c r="C381" s="3">
        <v>50</v>
      </c>
      <c r="D381" s="3">
        <v>17.260000000000002</v>
      </c>
      <c r="E381" s="34">
        <v>45902.563391203701</v>
      </c>
      <c r="F381" s="71">
        <v>863.00000000000011</v>
      </c>
      <c r="G381" s="69" t="s">
        <v>14</v>
      </c>
    </row>
    <row r="382" spans="2:7">
      <c r="B382" s="65">
        <v>45902</v>
      </c>
      <c r="C382" s="3">
        <v>2</v>
      </c>
      <c r="D382" s="3">
        <v>17.260000000000002</v>
      </c>
      <c r="E382" s="34">
        <v>45902.568020833336</v>
      </c>
      <c r="F382" s="71">
        <v>34.520000000000003</v>
      </c>
      <c r="G382" s="69" t="s">
        <v>13</v>
      </c>
    </row>
    <row r="383" spans="2:7">
      <c r="B383" s="65">
        <v>45902</v>
      </c>
      <c r="C383" s="3">
        <v>32</v>
      </c>
      <c r="D383" s="3">
        <v>17.260000000000002</v>
      </c>
      <c r="E383" s="34">
        <v>45902.568553240744</v>
      </c>
      <c r="F383" s="71">
        <v>552.32000000000005</v>
      </c>
      <c r="G383" s="69" t="s">
        <v>14</v>
      </c>
    </row>
    <row r="384" spans="2:7">
      <c r="B384" s="65">
        <v>45902</v>
      </c>
      <c r="C384" s="3">
        <v>6</v>
      </c>
      <c r="D384" s="3">
        <v>17.260000000000002</v>
      </c>
      <c r="E384" s="34">
        <v>45902.568553240744</v>
      </c>
      <c r="F384" s="71">
        <v>103.56</v>
      </c>
      <c r="G384" s="69" t="s">
        <v>14</v>
      </c>
    </row>
    <row r="385" spans="2:7">
      <c r="B385" s="65">
        <v>45902</v>
      </c>
      <c r="C385" s="3">
        <v>18</v>
      </c>
      <c r="D385" s="3">
        <v>17.260000000000002</v>
      </c>
      <c r="E385" s="34">
        <v>45902.568553240744</v>
      </c>
      <c r="F385" s="71">
        <v>310.68</v>
      </c>
      <c r="G385" s="69" t="s">
        <v>14</v>
      </c>
    </row>
    <row r="386" spans="2:7">
      <c r="B386" s="65">
        <v>45902</v>
      </c>
      <c r="C386" s="3">
        <v>8</v>
      </c>
      <c r="D386" s="3">
        <v>17.260000000000002</v>
      </c>
      <c r="E386" s="34">
        <v>45902.568553240744</v>
      </c>
      <c r="F386" s="71">
        <v>138.08000000000001</v>
      </c>
      <c r="G386" s="69" t="s">
        <v>14</v>
      </c>
    </row>
    <row r="387" spans="2:7">
      <c r="B387" s="65">
        <v>45902</v>
      </c>
      <c r="C387" s="3">
        <v>60</v>
      </c>
      <c r="D387" s="3">
        <v>17.260000000000002</v>
      </c>
      <c r="E387" s="34">
        <v>45902.568553240744</v>
      </c>
      <c r="F387" s="71">
        <v>1035.6000000000001</v>
      </c>
      <c r="G387" s="69" t="s">
        <v>14</v>
      </c>
    </row>
    <row r="388" spans="2:7">
      <c r="B388" s="65">
        <v>45902</v>
      </c>
      <c r="C388" s="3">
        <v>41</v>
      </c>
      <c r="D388" s="3">
        <v>17.260000000000002</v>
      </c>
      <c r="E388" s="34">
        <v>45902.568553240744</v>
      </c>
      <c r="F388" s="71">
        <v>707.66000000000008</v>
      </c>
      <c r="G388" s="69" t="s">
        <v>14</v>
      </c>
    </row>
    <row r="389" spans="2:7">
      <c r="B389" s="65">
        <v>45902</v>
      </c>
      <c r="C389" s="3">
        <v>76</v>
      </c>
      <c r="D389" s="3">
        <v>17.260000000000002</v>
      </c>
      <c r="E389" s="34">
        <v>45902.568553240744</v>
      </c>
      <c r="F389" s="71">
        <v>1311.7600000000002</v>
      </c>
      <c r="G389" s="69" t="s">
        <v>14</v>
      </c>
    </row>
    <row r="390" spans="2:7">
      <c r="B390" s="65">
        <v>45902</v>
      </c>
      <c r="C390" s="3">
        <v>38</v>
      </c>
      <c r="D390" s="3">
        <v>17.260000000000002</v>
      </c>
      <c r="E390" s="34">
        <v>45902.568553240744</v>
      </c>
      <c r="F390" s="71">
        <v>655.88000000000011</v>
      </c>
      <c r="G390" s="69" t="s">
        <v>14</v>
      </c>
    </row>
    <row r="391" spans="2:7">
      <c r="B391" s="65">
        <v>45902</v>
      </c>
      <c r="C391" s="3">
        <v>155</v>
      </c>
      <c r="D391" s="3">
        <v>17.260000000000002</v>
      </c>
      <c r="E391" s="34">
        <v>45902.568553240744</v>
      </c>
      <c r="F391" s="71">
        <v>2675.3</v>
      </c>
      <c r="G391" s="69" t="s">
        <v>13</v>
      </c>
    </row>
    <row r="392" spans="2:7">
      <c r="B392" s="65">
        <v>45902</v>
      </c>
      <c r="C392" s="3">
        <v>5</v>
      </c>
      <c r="D392" s="3">
        <v>17.260000000000002</v>
      </c>
      <c r="E392" s="34">
        <v>45902.568773148145</v>
      </c>
      <c r="F392" s="71">
        <v>86.300000000000011</v>
      </c>
      <c r="G392" s="69" t="s">
        <v>14</v>
      </c>
    </row>
    <row r="393" spans="2:7">
      <c r="B393" s="65">
        <v>45902</v>
      </c>
      <c r="C393" s="3">
        <v>2</v>
      </c>
      <c r="D393" s="3">
        <v>17.260000000000002</v>
      </c>
      <c r="E393" s="34">
        <v>45902.569768518515</v>
      </c>
      <c r="F393" s="71">
        <v>34.520000000000003</v>
      </c>
      <c r="G393" s="69" t="s">
        <v>14</v>
      </c>
    </row>
    <row r="394" spans="2:7">
      <c r="B394" s="65">
        <v>45902</v>
      </c>
      <c r="C394" s="3">
        <v>16</v>
      </c>
      <c r="D394" s="3">
        <v>17.260000000000002</v>
      </c>
      <c r="E394" s="34">
        <v>45902.569872685184</v>
      </c>
      <c r="F394" s="71">
        <v>276.16000000000003</v>
      </c>
      <c r="G394" s="69" t="s">
        <v>14</v>
      </c>
    </row>
    <row r="395" spans="2:7">
      <c r="B395" s="65">
        <v>45902</v>
      </c>
      <c r="C395" s="3">
        <v>17</v>
      </c>
      <c r="D395" s="3">
        <v>17.260000000000002</v>
      </c>
      <c r="E395" s="34">
        <v>45902.569872685184</v>
      </c>
      <c r="F395" s="71">
        <v>293.42</v>
      </c>
      <c r="G395" s="69" t="s">
        <v>14</v>
      </c>
    </row>
    <row r="396" spans="2:7">
      <c r="B396" s="65">
        <v>45902</v>
      </c>
      <c r="C396" s="3">
        <v>11</v>
      </c>
      <c r="D396" s="3">
        <v>17.25</v>
      </c>
      <c r="E396" s="34">
        <v>45902.572233796294</v>
      </c>
      <c r="F396" s="71">
        <v>189.75</v>
      </c>
      <c r="G396" s="69" t="s">
        <v>13</v>
      </c>
    </row>
    <row r="397" spans="2:7">
      <c r="B397" s="65">
        <v>45902</v>
      </c>
      <c r="C397" s="3">
        <v>38</v>
      </c>
      <c r="D397" s="3">
        <v>17.25</v>
      </c>
      <c r="E397" s="34">
        <v>45902.572789351849</v>
      </c>
      <c r="F397" s="71">
        <v>655.5</v>
      </c>
      <c r="G397" s="69" t="s">
        <v>13</v>
      </c>
    </row>
    <row r="398" spans="2:7">
      <c r="B398" s="65">
        <v>45902</v>
      </c>
      <c r="C398" s="3">
        <v>156</v>
      </c>
      <c r="D398" s="3">
        <v>17.25</v>
      </c>
      <c r="E398" s="34">
        <v>45902.572789351849</v>
      </c>
      <c r="F398" s="71">
        <v>2691</v>
      </c>
      <c r="G398" s="69" t="s">
        <v>13</v>
      </c>
    </row>
    <row r="399" spans="2:7">
      <c r="B399" s="65">
        <v>45902</v>
      </c>
      <c r="C399" s="3">
        <v>222</v>
      </c>
      <c r="D399" s="3">
        <v>17.25</v>
      </c>
      <c r="E399" s="34">
        <v>45902.572789351849</v>
      </c>
      <c r="F399" s="71">
        <v>3829.5</v>
      </c>
      <c r="G399" s="69" t="s">
        <v>13</v>
      </c>
    </row>
    <row r="400" spans="2:7">
      <c r="B400" s="65">
        <v>45902</v>
      </c>
      <c r="C400" s="3">
        <v>167</v>
      </c>
      <c r="D400" s="3">
        <v>17.25</v>
      </c>
      <c r="E400" s="34">
        <v>45902.572789351849</v>
      </c>
      <c r="F400" s="71">
        <v>2880.75</v>
      </c>
      <c r="G400" s="69" t="s">
        <v>13</v>
      </c>
    </row>
    <row r="401" spans="2:7">
      <c r="B401" s="65">
        <v>45902</v>
      </c>
      <c r="C401" s="3">
        <v>151</v>
      </c>
      <c r="D401" s="3">
        <v>17.25</v>
      </c>
      <c r="E401" s="34">
        <v>45902.572789351849</v>
      </c>
      <c r="F401" s="71">
        <v>2604.75</v>
      </c>
      <c r="G401" s="69" t="s">
        <v>13</v>
      </c>
    </row>
    <row r="402" spans="2:7">
      <c r="B402" s="65">
        <v>45902</v>
      </c>
      <c r="C402" s="3">
        <v>9</v>
      </c>
      <c r="D402" s="3">
        <v>17.25</v>
      </c>
      <c r="E402" s="34">
        <v>45902.575798611113</v>
      </c>
      <c r="F402" s="71">
        <v>155.25</v>
      </c>
      <c r="G402" s="69" t="s">
        <v>13</v>
      </c>
    </row>
    <row r="403" spans="2:7">
      <c r="B403" s="65">
        <v>45902</v>
      </c>
      <c r="C403" s="3">
        <v>172</v>
      </c>
      <c r="D403" s="3">
        <v>17.25</v>
      </c>
      <c r="E403" s="34">
        <v>45902.575798611113</v>
      </c>
      <c r="F403" s="71">
        <v>2967</v>
      </c>
      <c r="G403" s="69" t="s">
        <v>14</v>
      </c>
    </row>
    <row r="404" spans="2:7">
      <c r="B404" s="65">
        <v>45902</v>
      </c>
      <c r="C404" s="3">
        <v>160</v>
      </c>
      <c r="D404" s="3">
        <v>17.25</v>
      </c>
      <c r="E404" s="34">
        <v>45902.575798611113</v>
      </c>
      <c r="F404" s="71">
        <v>2760</v>
      </c>
      <c r="G404" s="69" t="s">
        <v>14</v>
      </c>
    </row>
    <row r="405" spans="2:7">
      <c r="B405" s="65">
        <v>45902</v>
      </c>
      <c r="C405" s="3">
        <v>5</v>
      </c>
      <c r="D405" s="3">
        <v>17.25</v>
      </c>
      <c r="E405" s="34">
        <v>45902.575798611113</v>
      </c>
      <c r="F405" s="71">
        <v>86.25</v>
      </c>
      <c r="G405" s="69" t="s">
        <v>14</v>
      </c>
    </row>
    <row r="406" spans="2:7">
      <c r="B406" s="65">
        <v>45902</v>
      </c>
      <c r="C406" s="3">
        <v>206</v>
      </c>
      <c r="D406" s="3">
        <v>17.25</v>
      </c>
      <c r="E406" s="34">
        <v>45902.575798611113</v>
      </c>
      <c r="F406" s="71">
        <v>3553.5</v>
      </c>
      <c r="G406" s="69" t="s">
        <v>13</v>
      </c>
    </row>
    <row r="407" spans="2:7">
      <c r="B407" s="65">
        <v>45902</v>
      </c>
      <c r="C407" s="3">
        <v>19</v>
      </c>
      <c r="D407" s="3">
        <v>17.25</v>
      </c>
      <c r="E407" s="34">
        <v>45902.575972222221</v>
      </c>
      <c r="F407" s="71">
        <v>327.75</v>
      </c>
      <c r="G407" s="69" t="s">
        <v>13</v>
      </c>
    </row>
    <row r="408" spans="2:7">
      <c r="B408" s="65">
        <v>45902</v>
      </c>
      <c r="C408" s="3">
        <v>105</v>
      </c>
      <c r="D408" s="3">
        <v>17.25</v>
      </c>
      <c r="E408" s="34">
        <v>45902.57603009259</v>
      </c>
      <c r="F408" s="71">
        <v>1811.25</v>
      </c>
      <c r="G408" s="69" t="s">
        <v>13</v>
      </c>
    </row>
    <row r="409" spans="2:7">
      <c r="B409" s="65">
        <v>45902</v>
      </c>
      <c r="C409" s="3">
        <v>68</v>
      </c>
      <c r="D409" s="3">
        <v>17.25</v>
      </c>
      <c r="E409" s="34">
        <v>45902.57603009259</v>
      </c>
      <c r="F409" s="71">
        <v>1173</v>
      </c>
      <c r="G409" s="69" t="s">
        <v>13</v>
      </c>
    </row>
    <row r="410" spans="2:7">
      <c r="B410" s="65">
        <v>45902</v>
      </c>
      <c r="C410" s="3">
        <v>304</v>
      </c>
      <c r="D410" s="3">
        <v>17.25</v>
      </c>
      <c r="E410" s="34">
        <v>45902.57603009259</v>
      </c>
      <c r="F410" s="71">
        <v>5244</v>
      </c>
      <c r="G410" s="69" t="s">
        <v>13</v>
      </c>
    </row>
    <row r="411" spans="2:7">
      <c r="B411" s="65">
        <v>45902</v>
      </c>
      <c r="C411" s="3">
        <v>13</v>
      </c>
      <c r="D411" s="3">
        <v>17.239999999999998</v>
      </c>
      <c r="E411" s="34">
        <v>45902.582881944443</v>
      </c>
      <c r="F411" s="71">
        <v>224.11999999999998</v>
      </c>
      <c r="G411" s="69" t="s">
        <v>14</v>
      </c>
    </row>
    <row r="412" spans="2:7">
      <c r="B412" s="65">
        <v>45902</v>
      </c>
      <c r="C412" s="3">
        <v>37</v>
      </c>
      <c r="D412" s="3">
        <v>17.239999999999998</v>
      </c>
      <c r="E412" s="34">
        <v>45902.582974537036</v>
      </c>
      <c r="F412" s="71">
        <v>637.88</v>
      </c>
      <c r="G412" s="69" t="s">
        <v>14</v>
      </c>
    </row>
    <row r="413" spans="2:7">
      <c r="B413" s="65">
        <v>45902</v>
      </c>
      <c r="C413" s="3">
        <v>20</v>
      </c>
      <c r="D413" s="3">
        <v>17.22</v>
      </c>
      <c r="E413" s="34">
        <v>45902.583067129628</v>
      </c>
      <c r="F413" s="71">
        <v>344.4</v>
      </c>
      <c r="G413" s="69" t="s">
        <v>13</v>
      </c>
    </row>
    <row r="414" spans="2:7">
      <c r="B414" s="65">
        <v>45902</v>
      </c>
      <c r="C414" s="3">
        <v>7</v>
      </c>
      <c r="D414" s="3">
        <v>17.23</v>
      </c>
      <c r="E414" s="34">
        <v>45902.583113425928</v>
      </c>
      <c r="F414" s="71">
        <v>120.61</v>
      </c>
      <c r="G414" s="69" t="s">
        <v>14</v>
      </c>
    </row>
    <row r="415" spans="2:7">
      <c r="B415" s="65">
        <v>45902</v>
      </c>
      <c r="C415" s="3">
        <v>7</v>
      </c>
      <c r="D415" s="3">
        <v>17.23</v>
      </c>
      <c r="E415" s="34">
        <v>45902.583506944444</v>
      </c>
      <c r="F415" s="71">
        <v>120.61</v>
      </c>
      <c r="G415" s="69" t="s">
        <v>14</v>
      </c>
    </row>
    <row r="416" spans="2:7">
      <c r="B416" s="65">
        <v>45902</v>
      </c>
      <c r="C416" s="3">
        <v>112</v>
      </c>
      <c r="D416" s="3">
        <v>17.23</v>
      </c>
      <c r="E416" s="34">
        <v>45902.583506944444</v>
      </c>
      <c r="F416" s="71">
        <v>1929.76</v>
      </c>
      <c r="G416" s="69" t="s">
        <v>14</v>
      </c>
    </row>
    <row r="417" spans="2:7">
      <c r="B417" s="65">
        <v>45902</v>
      </c>
      <c r="C417" s="3">
        <v>50</v>
      </c>
      <c r="D417" s="3">
        <v>17.23</v>
      </c>
      <c r="E417" s="34">
        <v>45902.583553240744</v>
      </c>
      <c r="F417" s="71">
        <v>861.5</v>
      </c>
      <c r="G417" s="69" t="s">
        <v>14</v>
      </c>
    </row>
    <row r="418" spans="2:7">
      <c r="B418" s="65">
        <v>45902</v>
      </c>
      <c r="C418" s="3">
        <v>179</v>
      </c>
      <c r="D418" s="3">
        <v>17.21</v>
      </c>
      <c r="E418" s="34">
        <v>45902.58699074074</v>
      </c>
      <c r="F418" s="71">
        <v>3080.59</v>
      </c>
      <c r="G418" s="69" t="s">
        <v>14</v>
      </c>
    </row>
    <row r="419" spans="2:7">
      <c r="B419" s="65">
        <v>45902</v>
      </c>
      <c r="C419" s="3">
        <v>176</v>
      </c>
      <c r="D419" s="3">
        <v>17.21</v>
      </c>
      <c r="E419" s="34">
        <v>45902.58699074074</v>
      </c>
      <c r="F419" s="71">
        <v>3028.96</v>
      </c>
      <c r="G419" s="69" t="s">
        <v>14</v>
      </c>
    </row>
    <row r="420" spans="2:7">
      <c r="B420" s="65">
        <v>45902</v>
      </c>
      <c r="C420" s="3">
        <v>155</v>
      </c>
      <c r="D420" s="3">
        <v>17.22</v>
      </c>
      <c r="E420" s="34">
        <v>45902.58699074074</v>
      </c>
      <c r="F420" s="71">
        <v>2669.1</v>
      </c>
      <c r="G420" s="69" t="s">
        <v>14</v>
      </c>
    </row>
    <row r="421" spans="2:7">
      <c r="B421" s="65">
        <v>45902</v>
      </c>
      <c r="C421" s="3">
        <v>135</v>
      </c>
      <c r="D421" s="3">
        <v>17.22</v>
      </c>
      <c r="E421" s="34">
        <v>45902.58699074074</v>
      </c>
      <c r="F421" s="71">
        <v>2324.6999999999998</v>
      </c>
      <c r="G421" s="69" t="s">
        <v>13</v>
      </c>
    </row>
    <row r="422" spans="2:7">
      <c r="B422" s="65">
        <v>45902</v>
      </c>
      <c r="C422" s="3">
        <v>45</v>
      </c>
      <c r="D422" s="3">
        <v>17.2</v>
      </c>
      <c r="E422" s="34">
        <v>45902.589733796296</v>
      </c>
      <c r="F422" s="71">
        <v>774</v>
      </c>
      <c r="G422" s="69" t="s">
        <v>14</v>
      </c>
    </row>
    <row r="423" spans="2:7">
      <c r="B423" s="65">
        <v>45902</v>
      </c>
      <c r="C423" s="3">
        <v>114</v>
      </c>
      <c r="D423" s="3">
        <v>17.2</v>
      </c>
      <c r="E423" s="34">
        <v>45902.589733796296</v>
      </c>
      <c r="F423" s="71">
        <v>1960.8</v>
      </c>
      <c r="G423" s="69" t="s">
        <v>14</v>
      </c>
    </row>
    <row r="424" spans="2:7">
      <c r="B424" s="65">
        <v>45902</v>
      </c>
      <c r="C424" s="3">
        <v>163</v>
      </c>
      <c r="D424" s="3">
        <v>17.190000000000001</v>
      </c>
      <c r="E424" s="34">
        <v>45902.590150462966</v>
      </c>
      <c r="F424" s="71">
        <v>2801.9700000000003</v>
      </c>
      <c r="G424" s="69" t="s">
        <v>14</v>
      </c>
    </row>
    <row r="425" spans="2:7">
      <c r="B425" s="65">
        <v>45902</v>
      </c>
      <c r="C425" s="3">
        <v>178</v>
      </c>
      <c r="D425" s="3">
        <v>17.2</v>
      </c>
      <c r="E425" s="34">
        <v>45902.596006944441</v>
      </c>
      <c r="F425" s="71">
        <v>3061.6</v>
      </c>
      <c r="G425" s="69" t="s">
        <v>14</v>
      </c>
    </row>
    <row r="426" spans="2:7">
      <c r="B426" s="65">
        <v>45902</v>
      </c>
      <c r="C426" s="3">
        <v>157</v>
      </c>
      <c r="D426" s="3">
        <v>17.2</v>
      </c>
      <c r="E426" s="34">
        <v>45902.596006944441</v>
      </c>
      <c r="F426" s="71">
        <v>2700.4</v>
      </c>
      <c r="G426" s="69" t="s">
        <v>14</v>
      </c>
    </row>
    <row r="427" spans="2:7">
      <c r="B427" s="65">
        <v>45902</v>
      </c>
      <c r="C427" s="3">
        <v>158</v>
      </c>
      <c r="D427" s="3">
        <v>17.190000000000001</v>
      </c>
      <c r="E427" s="34">
        <v>45902.598668981482</v>
      </c>
      <c r="F427" s="71">
        <v>2716.02</v>
      </c>
      <c r="G427" s="69" t="s">
        <v>14</v>
      </c>
    </row>
    <row r="428" spans="2:7">
      <c r="B428" s="65">
        <v>45902</v>
      </c>
      <c r="C428" s="3">
        <v>194</v>
      </c>
      <c r="D428" s="3">
        <v>17.18</v>
      </c>
      <c r="E428" s="34">
        <v>45902.601875</v>
      </c>
      <c r="F428" s="71">
        <v>3332.92</v>
      </c>
      <c r="G428" s="69" t="s">
        <v>14</v>
      </c>
    </row>
    <row r="429" spans="2:7">
      <c r="B429" s="65">
        <v>45902</v>
      </c>
      <c r="C429" s="3">
        <v>100</v>
      </c>
      <c r="D429" s="3">
        <v>17.18</v>
      </c>
      <c r="E429" s="34">
        <v>45902.604224537034</v>
      </c>
      <c r="F429" s="71">
        <v>1718</v>
      </c>
      <c r="G429" s="69" t="s">
        <v>14</v>
      </c>
    </row>
    <row r="430" spans="2:7">
      <c r="B430" s="65">
        <v>45902</v>
      </c>
      <c r="C430" s="3">
        <v>139</v>
      </c>
      <c r="D430" s="3">
        <v>17.170000000000002</v>
      </c>
      <c r="E430" s="34">
        <v>45902.605763888889</v>
      </c>
      <c r="F430" s="71">
        <v>2386.63</v>
      </c>
      <c r="G430" s="69" t="s">
        <v>13</v>
      </c>
    </row>
    <row r="431" spans="2:7">
      <c r="B431" s="65">
        <v>45902</v>
      </c>
      <c r="C431" s="3">
        <v>163</v>
      </c>
      <c r="D431" s="3">
        <v>17.190000000000001</v>
      </c>
      <c r="E431" s="34">
        <v>45902.6090625</v>
      </c>
      <c r="F431" s="71">
        <v>2801.9700000000003</v>
      </c>
      <c r="G431" s="69" t="s">
        <v>14</v>
      </c>
    </row>
    <row r="432" spans="2:7">
      <c r="B432" s="65">
        <v>45902</v>
      </c>
      <c r="C432" s="3">
        <v>68</v>
      </c>
      <c r="D432" s="3">
        <v>17.190000000000001</v>
      </c>
      <c r="E432" s="34">
        <v>45902.6090625</v>
      </c>
      <c r="F432" s="71">
        <v>1168.92</v>
      </c>
      <c r="G432" s="69" t="s">
        <v>14</v>
      </c>
    </row>
    <row r="433" spans="2:7">
      <c r="B433" s="65">
        <v>45902</v>
      </c>
      <c r="C433" s="3">
        <v>157</v>
      </c>
      <c r="D433" s="3">
        <v>17.170000000000002</v>
      </c>
      <c r="E433" s="34">
        <v>45902.612037037034</v>
      </c>
      <c r="F433" s="71">
        <v>2695.69</v>
      </c>
      <c r="G433" s="69" t="s">
        <v>14</v>
      </c>
    </row>
    <row r="434" spans="2:7">
      <c r="B434" s="65">
        <v>45902</v>
      </c>
      <c r="C434" s="3">
        <v>109</v>
      </c>
      <c r="D434" s="3">
        <v>17.170000000000002</v>
      </c>
      <c r="E434" s="34">
        <v>45902.612037037034</v>
      </c>
      <c r="F434" s="71">
        <v>1871.5300000000002</v>
      </c>
      <c r="G434" s="69" t="s">
        <v>13</v>
      </c>
    </row>
    <row r="435" spans="2:7">
      <c r="B435" s="65">
        <v>45902</v>
      </c>
      <c r="C435" s="3">
        <v>39</v>
      </c>
      <c r="D435" s="3">
        <v>17.170000000000002</v>
      </c>
      <c r="E435" s="34">
        <v>45902.612037037034</v>
      </c>
      <c r="F435" s="71">
        <v>669.63000000000011</v>
      </c>
      <c r="G435" s="69" t="s">
        <v>13</v>
      </c>
    </row>
    <row r="436" spans="2:7">
      <c r="B436" s="65">
        <v>45902</v>
      </c>
      <c r="C436" s="3">
        <v>16</v>
      </c>
      <c r="D436" s="3">
        <v>17.170000000000002</v>
      </c>
      <c r="E436" s="34">
        <v>45902.612037037034</v>
      </c>
      <c r="F436" s="71">
        <v>274.72000000000003</v>
      </c>
      <c r="G436" s="69" t="s">
        <v>13</v>
      </c>
    </row>
    <row r="437" spans="2:7">
      <c r="B437" s="65">
        <v>45902</v>
      </c>
      <c r="C437" s="3">
        <v>147</v>
      </c>
      <c r="D437" s="3">
        <v>17.170000000000002</v>
      </c>
      <c r="E437" s="34">
        <v>45902.615960648145</v>
      </c>
      <c r="F437" s="71">
        <v>2523.9900000000002</v>
      </c>
      <c r="G437" s="69" t="s">
        <v>14</v>
      </c>
    </row>
    <row r="438" spans="2:7">
      <c r="B438" s="65">
        <v>45902</v>
      </c>
      <c r="C438" s="3">
        <v>100</v>
      </c>
      <c r="D438" s="3">
        <v>17.170000000000002</v>
      </c>
      <c r="E438" s="34">
        <v>45902.615960648145</v>
      </c>
      <c r="F438" s="71">
        <v>1717.0000000000002</v>
      </c>
      <c r="G438" s="69" t="s">
        <v>14</v>
      </c>
    </row>
    <row r="439" spans="2:7">
      <c r="B439" s="65">
        <v>45902</v>
      </c>
      <c r="C439" s="3">
        <v>155</v>
      </c>
      <c r="D439" s="3">
        <v>17.14</v>
      </c>
      <c r="E439" s="34">
        <v>45902.616157407407</v>
      </c>
      <c r="F439" s="71">
        <v>2656.7000000000003</v>
      </c>
      <c r="G439" s="69" t="s">
        <v>14</v>
      </c>
    </row>
    <row r="440" spans="2:7">
      <c r="B440" s="65">
        <v>45902</v>
      </c>
      <c r="C440" s="3">
        <v>156</v>
      </c>
      <c r="D440" s="3">
        <v>17.16</v>
      </c>
      <c r="E440" s="34">
        <v>45902.621458333335</v>
      </c>
      <c r="F440" s="71">
        <v>2676.96</v>
      </c>
      <c r="G440" s="69" t="s">
        <v>14</v>
      </c>
    </row>
    <row r="441" spans="2:7">
      <c r="B441" s="65">
        <v>45902</v>
      </c>
      <c r="C441" s="3">
        <v>170</v>
      </c>
      <c r="D441" s="3">
        <v>17.16</v>
      </c>
      <c r="E441" s="34">
        <v>45902.621458333335</v>
      </c>
      <c r="F441" s="71">
        <v>2917.2</v>
      </c>
      <c r="G441" s="69" t="s">
        <v>14</v>
      </c>
    </row>
    <row r="442" spans="2:7">
      <c r="B442" s="65">
        <v>45902</v>
      </c>
      <c r="C442" s="3">
        <v>156</v>
      </c>
      <c r="D442" s="3">
        <v>17.149999999999999</v>
      </c>
      <c r="E442" s="34">
        <v>45902.625150462962</v>
      </c>
      <c r="F442" s="71">
        <v>2675.3999999999996</v>
      </c>
      <c r="G442" s="69" t="s">
        <v>14</v>
      </c>
    </row>
    <row r="443" spans="2:7">
      <c r="B443" s="65">
        <v>45902</v>
      </c>
      <c r="C443" s="3">
        <v>163</v>
      </c>
      <c r="D443" s="3">
        <v>17.149999999999999</v>
      </c>
      <c r="E443" s="34">
        <v>45902.625150462962</v>
      </c>
      <c r="F443" s="71">
        <v>2795.45</v>
      </c>
      <c r="G443" s="69" t="s">
        <v>13</v>
      </c>
    </row>
    <row r="444" spans="2:7">
      <c r="B444" s="65">
        <v>45902</v>
      </c>
      <c r="C444" s="3">
        <v>174</v>
      </c>
      <c r="D444" s="3">
        <v>17.149999999999999</v>
      </c>
      <c r="E444" s="34">
        <v>45902.631782407407</v>
      </c>
      <c r="F444" s="71">
        <v>2984.1</v>
      </c>
      <c r="G444" s="69" t="s">
        <v>14</v>
      </c>
    </row>
    <row r="445" spans="2:7">
      <c r="B445" s="65">
        <v>45902</v>
      </c>
      <c r="C445" s="3">
        <v>244</v>
      </c>
      <c r="D445" s="3">
        <v>17.14</v>
      </c>
      <c r="E445" s="34">
        <v>45902.632662037038</v>
      </c>
      <c r="F445" s="71">
        <v>4182.16</v>
      </c>
      <c r="G445" s="69" t="s">
        <v>14</v>
      </c>
    </row>
    <row r="446" spans="2:7">
      <c r="B446" s="65">
        <v>45902</v>
      </c>
      <c r="C446" s="3">
        <v>151</v>
      </c>
      <c r="D446" s="3">
        <v>17.14</v>
      </c>
      <c r="E446" s="34">
        <v>45902.632662037038</v>
      </c>
      <c r="F446" s="71">
        <v>2588.14</v>
      </c>
      <c r="G446" s="69" t="s">
        <v>13</v>
      </c>
    </row>
    <row r="447" spans="2:7">
      <c r="B447" s="65">
        <v>45902</v>
      </c>
      <c r="C447" s="3">
        <v>204</v>
      </c>
      <c r="D447" s="3">
        <v>17.12</v>
      </c>
      <c r="E447" s="34">
        <v>45902.632974537039</v>
      </c>
      <c r="F447" s="71">
        <v>3492.48</v>
      </c>
      <c r="G447" s="69" t="s">
        <v>14</v>
      </c>
    </row>
    <row r="448" spans="2:7">
      <c r="B448" s="65">
        <v>45902</v>
      </c>
      <c r="C448" s="3">
        <v>32</v>
      </c>
      <c r="D448" s="3">
        <v>17.12</v>
      </c>
      <c r="E448" s="34">
        <v>45902.633240740739</v>
      </c>
      <c r="F448" s="71">
        <v>547.84</v>
      </c>
      <c r="G448" s="69" t="s">
        <v>14</v>
      </c>
    </row>
    <row r="449" spans="2:7">
      <c r="B449" s="65">
        <v>45902</v>
      </c>
      <c r="C449" s="3">
        <v>86</v>
      </c>
      <c r="D449" s="3">
        <v>17.12</v>
      </c>
      <c r="E449" s="34">
        <v>45902.633310185185</v>
      </c>
      <c r="F449" s="71">
        <v>1472.3200000000002</v>
      </c>
      <c r="G449" s="69" t="s">
        <v>14</v>
      </c>
    </row>
    <row r="450" spans="2:7">
      <c r="B450" s="65">
        <v>45902</v>
      </c>
      <c r="C450" s="3">
        <v>47</v>
      </c>
      <c r="D450" s="3">
        <v>17.12</v>
      </c>
      <c r="E450" s="34">
        <v>45902.633888888886</v>
      </c>
      <c r="F450" s="71">
        <v>804.6400000000001</v>
      </c>
      <c r="G450" s="69" t="s">
        <v>14</v>
      </c>
    </row>
    <row r="451" spans="2:7">
      <c r="B451" s="65">
        <v>45902</v>
      </c>
      <c r="C451" s="3">
        <v>100</v>
      </c>
      <c r="D451" s="3">
        <v>17.11</v>
      </c>
      <c r="E451" s="34">
        <v>45902.638182870367</v>
      </c>
      <c r="F451" s="71">
        <v>1711</v>
      </c>
      <c r="G451" s="69" t="s">
        <v>14</v>
      </c>
    </row>
    <row r="452" spans="2:7">
      <c r="B452" s="65">
        <v>45902</v>
      </c>
      <c r="C452" s="3">
        <v>159</v>
      </c>
      <c r="D452" s="3">
        <v>17.12</v>
      </c>
      <c r="E452" s="34">
        <v>45902.645439814813</v>
      </c>
      <c r="F452" s="71">
        <v>2722.0800000000004</v>
      </c>
      <c r="G452" s="69" t="s">
        <v>14</v>
      </c>
    </row>
    <row r="453" spans="2:7">
      <c r="B453" s="65">
        <v>45902</v>
      </c>
      <c r="C453" s="3">
        <v>150</v>
      </c>
      <c r="D453" s="3">
        <v>17.11</v>
      </c>
      <c r="E453" s="34">
        <v>45902.645439814813</v>
      </c>
      <c r="F453" s="71">
        <v>2566.5</v>
      </c>
      <c r="G453" s="69" t="s">
        <v>14</v>
      </c>
    </row>
    <row r="454" spans="2:7">
      <c r="B454" s="65">
        <v>45902</v>
      </c>
      <c r="C454" s="3">
        <v>170</v>
      </c>
      <c r="D454" s="3">
        <v>17.11</v>
      </c>
      <c r="E454" s="34">
        <v>45902.645439814813</v>
      </c>
      <c r="F454" s="71">
        <v>2908.7</v>
      </c>
      <c r="G454" s="69" t="s">
        <v>13</v>
      </c>
    </row>
    <row r="455" spans="2:7">
      <c r="B455" s="65">
        <v>45902</v>
      </c>
      <c r="C455" s="3">
        <v>170</v>
      </c>
      <c r="D455" s="3">
        <v>17.11</v>
      </c>
      <c r="E455" s="34">
        <v>45902.645439814813</v>
      </c>
      <c r="F455" s="71">
        <v>2908.7</v>
      </c>
      <c r="G455" s="69" t="s">
        <v>13</v>
      </c>
    </row>
    <row r="456" spans="2:7">
      <c r="B456" s="65">
        <v>45902</v>
      </c>
      <c r="C456" s="3">
        <v>24</v>
      </c>
      <c r="D456" s="3">
        <v>17.100000000000001</v>
      </c>
      <c r="E456" s="34">
        <v>45902.648182870369</v>
      </c>
      <c r="F456" s="71">
        <v>410.40000000000003</v>
      </c>
      <c r="G456" s="69" t="s">
        <v>14</v>
      </c>
    </row>
    <row r="457" spans="2:7">
      <c r="B457" s="65">
        <v>45902</v>
      </c>
      <c r="C457" s="3">
        <v>283</v>
      </c>
      <c r="D457" s="3">
        <v>17.13</v>
      </c>
      <c r="E457" s="34">
        <v>45902.650555555556</v>
      </c>
      <c r="F457" s="71">
        <v>4847.79</v>
      </c>
      <c r="G457" s="69" t="s">
        <v>14</v>
      </c>
    </row>
    <row r="458" spans="2:7">
      <c r="B458" s="65">
        <v>45902</v>
      </c>
      <c r="C458" s="3">
        <v>162</v>
      </c>
      <c r="D458" s="3">
        <v>17.12</v>
      </c>
      <c r="E458" s="34">
        <v>45902.651689814818</v>
      </c>
      <c r="F458" s="71">
        <v>2773.44</v>
      </c>
      <c r="G458" s="69" t="s">
        <v>14</v>
      </c>
    </row>
    <row r="459" spans="2:7">
      <c r="B459" s="65">
        <v>45902</v>
      </c>
      <c r="C459" s="3">
        <v>154</v>
      </c>
      <c r="D459" s="3">
        <v>17.11</v>
      </c>
      <c r="E459" s="34">
        <v>45902.651689814818</v>
      </c>
      <c r="F459" s="71">
        <v>2634.94</v>
      </c>
      <c r="G459" s="69" t="s">
        <v>14</v>
      </c>
    </row>
    <row r="460" spans="2:7">
      <c r="B460" s="65">
        <v>45902</v>
      </c>
      <c r="C460" s="3">
        <v>198</v>
      </c>
      <c r="D460" s="3">
        <v>17.14</v>
      </c>
      <c r="E460" s="34">
        <v>45902.652592592596</v>
      </c>
      <c r="F460" s="71">
        <v>3393.7200000000003</v>
      </c>
      <c r="G460" s="69" t="s">
        <v>14</v>
      </c>
    </row>
    <row r="461" spans="2:7">
      <c r="B461" s="65">
        <v>45902</v>
      </c>
      <c r="C461" s="3">
        <v>171</v>
      </c>
      <c r="D461" s="3">
        <v>17.149999999999999</v>
      </c>
      <c r="E461" s="34">
        <v>45902.656145833331</v>
      </c>
      <c r="F461" s="71">
        <v>2932.6499999999996</v>
      </c>
      <c r="G461" s="69" t="s">
        <v>14</v>
      </c>
    </row>
    <row r="462" spans="2:7">
      <c r="B462" s="65">
        <v>45902</v>
      </c>
      <c r="C462" s="3">
        <v>158</v>
      </c>
      <c r="D462" s="3">
        <v>17.149999999999999</v>
      </c>
      <c r="E462" s="34">
        <v>45902.656145833331</v>
      </c>
      <c r="F462" s="71">
        <v>2709.7</v>
      </c>
      <c r="G462" s="69" t="s">
        <v>14</v>
      </c>
    </row>
    <row r="463" spans="2:7">
      <c r="B463" s="65">
        <v>45902</v>
      </c>
      <c r="C463" s="3">
        <v>167</v>
      </c>
      <c r="D463" s="3">
        <v>17.149999999999999</v>
      </c>
      <c r="E463" s="34">
        <v>45902.657650462963</v>
      </c>
      <c r="F463" s="71">
        <v>2864.0499999999997</v>
      </c>
      <c r="G463" s="69" t="s">
        <v>13</v>
      </c>
    </row>
    <row r="464" spans="2:7">
      <c r="B464" s="65">
        <v>45902</v>
      </c>
      <c r="C464" s="3">
        <v>150</v>
      </c>
      <c r="D464" s="3">
        <v>17.16</v>
      </c>
      <c r="E464" s="34">
        <v>45902.657650462963</v>
      </c>
      <c r="F464" s="71">
        <v>2574</v>
      </c>
      <c r="G464" s="69" t="s">
        <v>13</v>
      </c>
    </row>
    <row r="465" spans="2:7">
      <c r="B465" s="65">
        <v>45902</v>
      </c>
      <c r="C465" s="3">
        <v>22</v>
      </c>
      <c r="D465" s="3">
        <v>17.16</v>
      </c>
      <c r="E465" s="34">
        <v>45902.657650462963</v>
      </c>
      <c r="F465" s="71">
        <v>377.52</v>
      </c>
      <c r="G465" s="69" t="s">
        <v>13</v>
      </c>
    </row>
    <row r="466" spans="2:7">
      <c r="B466" s="65">
        <v>45902</v>
      </c>
      <c r="C466" s="3">
        <v>163</v>
      </c>
      <c r="D466" s="3">
        <v>17.14</v>
      </c>
      <c r="E466" s="34">
        <v>45902.657685185186</v>
      </c>
      <c r="F466" s="71">
        <v>2793.82</v>
      </c>
      <c r="G466" s="69" t="s">
        <v>14</v>
      </c>
    </row>
    <row r="467" spans="2:7">
      <c r="B467" s="65">
        <v>45902</v>
      </c>
      <c r="C467" s="3">
        <v>211</v>
      </c>
      <c r="D467" s="3">
        <v>17.14</v>
      </c>
      <c r="E467" s="34">
        <v>45902.657685185186</v>
      </c>
      <c r="F467" s="71">
        <v>3616.54</v>
      </c>
      <c r="G467" s="69" t="s">
        <v>14</v>
      </c>
    </row>
    <row r="468" spans="2:7">
      <c r="B468" s="65">
        <v>45902</v>
      </c>
      <c r="C468" s="3">
        <v>178</v>
      </c>
      <c r="D468" s="3">
        <v>17.14</v>
      </c>
      <c r="E468" s="34">
        <v>45902.657685185186</v>
      </c>
      <c r="F468" s="71">
        <v>3050.92</v>
      </c>
      <c r="G468" s="69" t="s">
        <v>14</v>
      </c>
    </row>
    <row r="469" spans="2:7">
      <c r="B469" s="65">
        <v>45902</v>
      </c>
      <c r="C469" s="3">
        <v>149</v>
      </c>
      <c r="D469" s="3">
        <v>17.14</v>
      </c>
      <c r="E469" s="34">
        <v>45902.657685185186</v>
      </c>
      <c r="F469" s="71">
        <v>2553.86</v>
      </c>
      <c r="G469" s="69" t="s">
        <v>13</v>
      </c>
    </row>
    <row r="470" spans="2:7">
      <c r="B470" s="65">
        <v>45902</v>
      </c>
      <c r="C470" s="3">
        <v>148</v>
      </c>
      <c r="D470" s="3">
        <v>17.12</v>
      </c>
      <c r="E470" s="34">
        <v>45902.660891203705</v>
      </c>
      <c r="F470" s="71">
        <v>2533.7600000000002</v>
      </c>
      <c r="G470" s="69" t="s">
        <v>14</v>
      </c>
    </row>
    <row r="471" spans="2:7">
      <c r="B471" s="65">
        <v>45902</v>
      </c>
      <c r="C471" s="3">
        <v>177</v>
      </c>
      <c r="D471" s="3">
        <v>17.11</v>
      </c>
      <c r="E471" s="34">
        <v>45902.662141203706</v>
      </c>
      <c r="F471" s="71">
        <v>3028.47</v>
      </c>
      <c r="G471" s="69" t="s">
        <v>14</v>
      </c>
    </row>
    <row r="472" spans="2:7">
      <c r="B472" s="65">
        <v>45902</v>
      </c>
      <c r="C472" s="3">
        <v>150</v>
      </c>
      <c r="D472" s="3">
        <v>17.09</v>
      </c>
      <c r="E472" s="34">
        <v>45902.666122685187</v>
      </c>
      <c r="F472" s="71">
        <v>2563.5</v>
      </c>
      <c r="G472" s="69" t="s">
        <v>13</v>
      </c>
    </row>
    <row r="473" spans="2:7">
      <c r="B473" s="65">
        <v>45902</v>
      </c>
      <c r="C473" s="3">
        <v>154</v>
      </c>
      <c r="D473" s="3">
        <v>17.09</v>
      </c>
      <c r="E473" s="34">
        <v>45902.66915509259</v>
      </c>
      <c r="F473" s="71">
        <v>2631.86</v>
      </c>
      <c r="G473" s="69" t="s">
        <v>14</v>
      </c>
    </row>
    <row r="474" spans="2:7">
      <c r="B474" s="65">
        <v>45902</v>
      </c>
      <c r="C474" s="3">
        <v>106</v>
      </c>
      <c r="D474" s="3">
        <v>17.079999999999998</v>
      </c>
      <c r="E474" s="34">
        <v>45902.669166666667</v>
      </c>
      <c r="F474" s="71">
        <v>1810.4799999999998</v>
      </c>
      <c r="G474" s="69" t="s">
        <v>14</v>
      </c>
    </row>
    <row r="475" spans="2:7">
      <c r="B475" s="65">
        <v>45902</v>
      </c>
      <c r="C475" s="3">
        <v>162</v>
      </c>
      <c r="D475" s="3">
        <v>17.079999999999998</v>
      </c>
      <c r="E475" s="34">
        <v>45902.669189814813</v>
      </c>
      <c r="F475" s="71">
        <v>2766.9599999999996</v>
      </c>
      <c r="G475" s="69" t="s">
        <v>14</v>
      </c>
    </row>
    <row r="476" spans="2:7">
      <c r="B476" s="65">
        <v>45902</v>
      </c>
      <c r="C476" s="3">
        <v>48</v>
      </c>
      <c r="D476" s="3">
        <v>17.079999999999998</v>
      </c>
      <c r="E476" s="34">
        <v>45902.669189814813</v>
      </c>
      <c r="F476" s="71">
        <v>819.83999999999992</v>
      </c>
      <c r="G476" s="69" t="s">
        <v>14</v>
      </c>
    </row>
    <row r="477" spans="2:7">
      <c r="B477" s="65">
        <v>45902</v>
      </c>
      <c r="C477" s="3">
        <v>179</v>
      </c>
      <c r="D477" s="3">
        <v>17.07</v>
      </c>
      <c r="E477" s="34">
        <v>45902.670393518521</v>
      </c>
      <c r="F477" s="71">
        <v>3055.53</v>
      </c>
      <c r="G477" s="69" t="s">
        <v>13</v>
      </c>
    </row>
    <row r="478" spans="2:7">
      <c r="B478" s="65">
        <v>45902</v>
      </c>
      <c r="C478" s="3">
        <v>70</v>
      </c>
      <c r="D478" s="3">
        <v>17.059999999999999</v>
      </c>
      <c r="E478" s="34">
        <v>45902.672951388886</v>
      </c>
      <c r="F478" s="71">
        <v>1194.1999999999998</v>
      </c>
      <c r="G478" s="69" t="s">
        <v>14</v>
      </c>
    </row>
    <row r="479" spans="2:7">
      <c r="B479" s="65">
        <v>45902</v>
      </c>
      <c r="C479" s="3">
        <v>30</v>
      </c>
      <c r="D479" s="3">
        <v>17.07</v>
      </c>
      <c r="E479" s="34">
        <v>45902.673888888887</v>
      </c>
      <c r="F479" s="71">
        <v>512.1</v>
      </c>
      <c r="G479" s="69" t="s">
        <v>14</v>
      </c>
    </row>
    <row r="480" spans="2:7">
      <c r="B480" s="65">
        <v>45902</v>
      </c>
      <c r="C480" s="3">
        <v>317</v>
      </c>
      <c r="D480" s="3">
        <v>17.07</v>
      </c>
      <c r="E480" s="34">
        <v>45902.673888888887</v>
      </c>
      <c r="F480" s="71">
        <v>5411.1900000000005</v>
      </c>
      <c r="G480" s="69" t="s">
        <v>14</v>
      </c>
    </row>
    <row r="481" spans="2:7">
      <c r="B481" s="65">
        <v>45902</v>
      </c>
      <c r="C481" s="3">
        <v>180</v>
      </c>
      <c r="D481" s="3">
        <v>17.059999999999999</v>
      </c>
      <c r="E481" s="34">
        <v>45902.676261574074</v>
      </c>
      <c r="F481" s="71">
        <v>3070.7999999999997</v>
      </c>
      <c r="G481" s="69" t="s">
        <v>14</v>
      </c>
    </row>
    <row r="482" spans="2:7">
      <c r="B482" s="65">
        <v>45902</v>
      </c>
      <c r="C482" s="3">
        <v>164</v>
      </c>
      <c r="D482" s="3">
        <v>17.07</v>
      </c>
      <c r="E482" s="34">
        <v>45902.681076388886</v>
      </c>
      <c r="F482" s="71">
        <v>2799.48</v>
      </c>
      <c r="G482" s="69" t="s">
        <v>14</v>
      </c>
    </row>
    <row r="483" spans="2:7">
      <c r="B483" s="65">
        <v>45902</v>
      </c>
      <c r="C483" s="3">
        <v>268</v>
      </c>
      <c r="D483" s="3">
        <v>17.07</v>
      </c>
      <c r="E483" s="34">
        <v>45902.681550925925</v>
      </c>
      <c r="F483" s="71">
        <v>4574.76</v>
      </c>
      <c r="G483" s="69" t="s">
        <v>14</v>
      </c>
    </row>
    <row r="484" spans="2:7">
      <c r="B484" s="65">
        <v>45902</v>
      </c>
      <c r="C484" s="3">
        <v>145</v>
      </c>
      <c r="D484" s="3">
        <v>17.059999999999999</v>
      </c>
      <c r="E484" s="34">
        <v>45902.682384259257</v>
      </c>
      <c r="F484" s="71">
        <v>2473.6999999999998</v>
      </c>
      <c r="G484" s="69" t="s">
        <v>14</v>
      </c>
    </row>
    <row r="485" spans="2:7">
      <c r="B485" s="65">
        <v>45902</v>
      </c>
      <c r="C485" s="3">
        <v>39</v>
      </c>
      <c r="D485" s="3">
        <v>17.059999999999999</v>
      </c>
      <c r="E485" s="34">
        <v>45902.684155092589</v>
      </c>
      <c r="F485" s="71">
        <v>665.33999999999992</v>
      </c>
      <c r="G485" s="69" t="s">
        <v>14</v>
      </c>
    </row>
    <row r="486" spans="2:7">
      <c r="B486" s="65">
        <v>45902</v>
      </c>
      <c r="C486" s="3">
        <v>33</v>
      </c>
      <c r="D486" s="3">
        <v>17.059999999999999</v>
      </c>
      <c r="E486" s="34">
        <v>45902.684155092589</v>
      </c>
      <c r="F486" s="71">
        <v>562.9799999999999</v>
      </c>
      <c r="G486" s="69" t="s">
        <v>14</v>
      </c>
    </row>
    <row r="487" spans="2:7">
      <c r="B487" s="65">
        <v>45902</v>
      </c>
      <c r="C487" s="3">
        <v>100</v>
      </c>
      <c r="D487" s="3">
        <v>17.059999999999999</v>
      </c>
      <c r="E487" s="34">
        <v>45902.684155092589</v>
      </c>
      <c r="F487" s="71">
        <v>1705.9999999999998</v>
      </c>
      <c r="G487" s="69" t="s">
        <v>14</v>
      </c>
    </row>
    <row r="488" spans="2:7">
      <c r="B488" s="65">
        <v>45902</v>
      </c>
      <c r="C488" s="3">
        <v>167</v>
      </c>
      <c r="D488" s="3">
        <v>17.05</v>
      </c>
      <c r="E488" s="34">
        <v>45902.684155092589</v>
      </c>
      <c r="F488" s="71">
        <v>2847.35</v>
      </c>
      <c r="G488" s="69" t="s">
        <v>14</v>
      </c>
    </row>
    <row r="489" spans="2:7">
      <c r="B489" s="65">
        <v>45902</v>
      </c>
      <c r="C489" s="3">
        <v>156</v>
      </c>
      <c r="D489" s="3">
        <v>17.05</v>
      </c>
      <c r="E489" s="34">
        <v>45902.684155092589</v>
      </c>
      <c r="F489" s="71">
        <v>2659.8</v>
      </c>
      <c r="G489" s="69" t="s">
        <v>13</v>
      </c>
    </row>
    <row r="490" spans="2:7">
      <c r="B490" s="65">
        <v>45902</v>
      </c>
      <c r="C490" s="3">
        <v>171</v>
      </c>
      <c r="D490" s="3">
        <v>17.02</v>
      </c>
      <c r="E490" s="34">
        <v>45902.685868055552</v>
      </c>
      <c r="F490" s="71">
        <v>2910.42</v>
      </c>
      <c r="G490" s="69" t="s">
        <v>13</v>
      </c>
    </row>
    <row r="491" spans="2:7">
      <c r="B491" s="65">
        <v>45902</v>
      </c>
      <c r="C491" s="3">
        <v>312</v>
      </c>
      <c r="D491" s="3">
        <v>17.03</v>
      </c>
      <c r="E491" s="34">
        <v>45902.688981481479</v>
      </c>
      <c r="F491" s="71">
        <v>5313.3600000000006</v>
      </c>
      <c r="G491" s="69" t="s">
        <v>14</v>
      </c>
    </row>
    <row r="492" spans="2:7">
      <c r="B492" s="65">
        <v>45902</v>
      </c>
      <c r="C492" s="3">
        <v>149</v>
      </c>
      <c r="D492" s="3">
        <v>17.03</v>
      </c>
      <c r="E492" s="34">
        <v>45902.688981481479</v>
      </c>
      <c r="F492" s="71">
        <v>2537.4700000000003</v>
      </c>
      <c r="G492" s="69" t="s">
        <v>13</v>
      </c>
    </row>
    <row r="493" spans="2:7">
      <c r="B493" s="65">
        <v>45902</v>
      </c>
      <c r="C493" s="3">
        <v>207</v>
      </c>
      <c r="D493" s="3">
        <v>17.02</v>
      </c>
      <c r="E493" s="34">
        <v>45902.690648148149</v>
      </c>
      <c r="F493" s="71">
        <v>3523.14</v>
      </c>
      <c r="G493" s="69" t="s">
        <v>14</v>
      </c>
    </row>
    <row r="494" spans="2:7">
      <c r="B494" s="65">
        <v>45902</v>
      </c>
      <c r="C494" s="3">
        <v>232</v>
      </c>
      <c r="D494" s="3">
        <v>17</v>
      </c>
      <c r="E494" s="34">
        <v>45902.694467592592</v>
      </c>
      <c r="F494" s="71">
        <v>3944</v>
      </c>
      <c r="G494" s="69" t="s">
        <v>14</v>
      </c>
    </row>
    <row r="495" spans="2:7">
      <c r="B495" s="65">
        <v>45902</v>
      </c>
      <c r="C495" s="3">
        <v>156</v>
      </c>
      <c r="D495" s="3">
        <v>16.989999999999998</v>
      </c>
      <c r="E495" s="34">
        <v>45902.694467592592</v>
      </c>
      <c r="F495" s="71">
        <v>2650.4399999999996</v>
      </c>
      <c r="G495" s="69" t="s">
        <v>14</v>
      </c>
    </row>
    <row r="496" spans="2:7">
      <c r="B496" s="65">
        <v>45902</v>
      </c>
      <c r="C496" s="3">
        <v>166</v>
      </c>
      <c r="D496" s="3">
        <v>16.989999999999998</v>
      </c>
      <c r="E496" s="34">
        <v>45902.694467592592</v>
      </c>
      <c r="F496" s="71">
        <v>2820.3399999999997</v>
      </c>
      <c r="G496" s="69" t="s">
        <v>14</v>
      </c>
    </row>
    <row r="497" spans="2:7">
      <c r="B497" s="65">
        <v>45902</v>
      </c>
      <c r="C497" s="3">
        <v>138</v>
      </c>
      <c r="D497" s="3">
        <v>17</v>
      </c>
      <c r="E497" s="34">
        <v>45902.694467592592</v>
      </c>
      <c r="F497" s="71">
        <v>2346</v>
      </c>
      <c r="G497" s="69" t="s">
        <v>13</v>
      </c>
    </row>
    <row r="498" spans="2:7">
      <c r="B498" s="65">
        <v>45902</v>
      </c>
      <c r="C498" s="3">
        <v>154</v>
      </c>
      <c r="D498" s="3">
        <v>16.989999999999998</v>
      </c>
      <c r="E498" s="34">
        <v>45902.703877314816</v>
      </c>
      <c r="F498" s="71">
        <v>2616.4599999999996</v>
      </c>
      <c r="G498" s="69" t="s">
        <v>14</v>
      </c>
    </row>
    <row r="499" spans="2:7">
      <c r="B499" s="65">
        <v>45902</v>
      </c>
      <c r="C499" s="3">
        <v>49</v>
      </c>
      <c r="D499" s="3">
        <v>16.989999999999998</v>
      </c>
      <c r="E499" s="34">
        <v>45902.705960648149</v>
      </c>
      <c r="F499" s="71">
        <v>832.50999999999988</v>
      </c>
      <c r="G499" s="69" t="s">
        <v>14</v>
      </c>
    </row>
    <row r="500" spans="2:7">
      <c r="B500" s="65">
        <v>45902</v>
      </c>
      <c r="C500" s="3">
        <v>27</v>
      </c>
      <c r="D500" s="3">
        <v>16.989999999999998</v>
      </c>
      <c r="E500" s="34">
        <v>45902.705960648149</v>
      </c>
      <c r="F500" s="71">
        <v>458.72999999999996</v>
      </c>
      <c r="G500" s="69" t="s">
        <v>14</v>
      </c>
    </row>
    <row r="501" spans="2:7">
      <c r="B501" s="65">
        <v>45902</v>
      </c>
      <c r="C501" s="3">
        <v>100</v>
      </c>
      <c r="D501" s="3">
        <v>16.989999999999998</v>
      </c>
      <c r="E501" s="34">
        <v>45902.705960648149</v>
      </c>
      <c r="F501" s="71">
        <v>1698.9999999999998</v>
      </c>
      <c r="G501" s="69" t="s">
        <v>14</v>
      </c>
    </row>
    <row r="502" spans="2:7">
      <c r="B502" s="65">
        <v>45902</v>
      </c>
      <c r="C502" s="3">
        <v>179</v>
      </c>
      <c r="D502" s="3">
        <v>16.98</v>
      </c>
      <c r="E502" s="34">
        <v>45902.705960648149</v>
      </c>
      <c r="F502" s="71">
        <v>3039.42</v>
      </c>
      <c r="G502" s="69" t="s">
        <v>14</v>
      </c>
    </row>
    <row r="503" spans="2:7">
      <c r="B503" s="65">
        <v>45902</v>
      </c>
      <c r="C503" s="3">
        <v>143</v>
      </c>
      <c r="D503" s="3">
        <v>16.98</v>
      </c>
      <c r="E503" s="34">
        <v>45902.705960648149</v>
      </c>
      <c r="F503" s="71">
        <v>2428.14</v>
      </c>
      <c r="G503" s="69" t="s">
        <v>13</v>
      </c>
    </row>
    <row r="504" spans="2:7">
      <c r="B504" s="65">
        <v>45902</v>
      </c>
      <c r="C504" s="3">
        <v>172</v>
      </c>
      <c r="D504" s="3">
        <v>16.989999999999998</v>
      </c>
      <c r="E504" s="34">
        <v>45902.708194444444</v>
      </c>
      <c r="F504" s="71">
        <v>2922.2799999999997</v>
      </c>
      <c r="G504" s="69" t="s">
        <v>14</v>
      </c>
    </row>
    <row r="505" spans="2:7">
      <c r="B505" s="65">
        <v>45902</v>
      </c>
      <c r="C505" s="3">
        <v>67</v>
      </c>
      <c r="D505" s="3">
        <v>16.989999999999998</v>
      </c>
      <c r="E505" s="34">
        <v>45902.708194444444</v>
      </c>
      <c r="F505" s="71">
        <v>1138.33</v>
      </c>
      <c r="G505" s="69" t="s">
        <v>14</v>
      </c>
    </row>
    <row r="506" spans="2:7">
      <c r="B506" s="65">
        <v>45902</v>
      </c>
      <c r="C506" s="3">
        <v>29</v>
      </c>
      <c r="D506" s="3">
        <v>16.989999999999998</v>
      </c>
      <c r="E506" s="34">
        <v>45902.708194444444</v>
      </c>
      <c r="F506" s="71">
        <v>492.71</v>
      </c>
      <c r="G506" s="69" t="s">
        <v>14</v>
      </c>
    </row>
    <row r="507" spans="2:7">
      <c r="B507" s="65">
        <v>45902</v>
      </c>
      <c r="C507" s="3">
        <v>28</v>
      </c>
      <c r="D507" s="3">
        <v>16.989999999999998</v>
      </c>
      <c r="E507" s="34">
        <v>45902.708194444444</v>
      </c>
      <c r="F507" s="71">
        <v>475.71999999999997</v>
      </c>
      <c r="G507" s="69" t="s">
        <v>14</v>
      </c>
    </row>
    <row r="508" spans="2:7">
      <c r="B508" s="65">
        <v>45902</v>
      </c>
      <c r="C508" s="3">
        <v>53</v>
      </c>
      <c r="D508" s="3">
        <v>16.98</v>
      </c>
      <c r="E508" s="34">
        <v>45902.70820601852</v>
      </c>
      <c r="F508" s="71">
        <v>899.94</v>
      </c>
      <c r="G508" s="69" t="s">
        <v>14</v>
      </c>
    </row>
    <row r="509" spans="2:7">
      <c r="B509" s="65">
        <v>45902</v>
      </c>
      <c r="C509" s="3">
        <v>100</v>
      </c>
      <c r="D509" s="3">
        <v>16.98</v>
      </c>
      <c r="E509" s="34">
        <v>45902.70820601852</v>
      </c>
      <c r="F509" s="71">
        <v>1698</v>
      </c>
      <c r="G509" s="69" t="s">
        <v>14</v>
      </c>
    </row>
    <row r="510" spans="2:7">
      <c r="B510" s="65">
        <v>45902</v>
      </c>
      <c r="C510" s="3">
        <v>159</v>
      </c>
      <c r="D510" s="3">
        <v>16.97</v>
      </c>
      <c r="E510" s="34">
        <v>45902.70820601852</v>
      </c>
      <c r="F510" s="71">
        <v>2698.23</v>
      </c>
      <c r="G510" s="69" t="s">
        <v>14</v>
      </c>
    </row>
    <row r="511" spans="2:7">
      <c r="B511" s="65">
        <v>45902</v>
      </c>
      <c r="C511" s="3">
        <v>160</v>
      </c>
      <c r="D511" s="3">
        <v>16.97</v>
      </c>
      <c r="E511" s="34">
        <v>45902.70820601852</v>
      </c>
      <c r="F511" s="71">
        <v>2715.2</v>
      </c>
      <c r="G511" s="69" t="s">
        <v>13</v>
      </c>
    </row>
    <row r="512" spans="2:7">
      <c r="B512" s="65">
        <v>45902</v>
      </c>
      <c r="C512" s="3">
        <v>36</v>
      </c>
      <c r="D512" s="3">
        <v>16.97</v>
      </c>
      <c r="E512" s="34">
        <v>45902.711736111109</v>
      </c>
      <c r="F512" s="71">
        <v>610.91999999999996</v>
      </c>
      <c r="G512" s="69" t="s">
        <v>13</v>
      </c>
    </row>
    <row r="513" spans="2:7">
      <c r="B513" s="65">
        <v>45902</v>
      </c>
      <c r="C513" s="3">
        <v>45</v>
      </c>
      <c r="D513" s="3">
        <v>16.97</v>
      </c>
      <c r="E513" s="34">
        <v>45902.711736111109</v>
      </c>
      <c r="F513" s="71">
        <v>763.65</v>
      </c>
      <c r="G513" s="69" t="s">
        <v>13</v>
      </c>
    </row>
    <row r="514" spans="2:7">
      <c r="B514" s="65">
        <v>45902</v>
      </c>
      <c r="C514" s="3">
        <v>152</v>
      </c>
      <c r="D514" s="3">
        <v>16.96</v>
      </c>
      <c r="E514" s="34">
        <v>45902.711805555555</v>
      </c>
      <c r="F514" s="71">
        <v>2577.92</v>
      </c>
      <c r="G514" s="69" t="s">
        <v>14</v>
      </c>
    </row>
    <row r="515" spans="2:7">
      <c r="B515" s="65">
        <v>45902</v>
      </c>
      <c r="C515" s="3">
        <v>157</v>
      </c>
      <c r="D515" s="3">
        <v>16.940000000000001</v>
      </c>
      <c r="E515" s="34">
        <v>45902.714641203704</v>
      </c>
      <c r="F515" s="71">
        <v>2659.5800000000004</v>
      </c>
      <c r="G515" s="69" t="s">
        <v>14</v>
      </c>
    </row>
    <row r="516" spans="2:7">
      <c r="B516" s="65">
        <v>45902</v>
      </c>
      <c r="C516" s="3">
        <v>69</v>
      </c>
      <c r="D516" s="3">
        <v>16.920000000000002</v>
      </c>
      <c r="E516" s="34">
        <v>45902.715636574074</v>
      </c>
      <c r="F516" s="71">
        <v>1167.48</v>
      </c>
      <c r="G516" s="69" t="s">
        <v>14</v>
      </c>
    </row>
    <row r="517" spans="2:7">
      <c r="B517" s="65">
        <v>45902</v>
      </c>
      <c r="C517" s="3">
        <v>43</v>
      </c>
      <c r="D517" s="3">
        <v>16.920000000000002</v>
      </c>
      <c r="E517" s="34">
        <v>45902.717939814815</v>
      </c>
      <c r="F517" s="71">
        <v>727.56000000000006</v>
      </c>
      <c r="G517" s="69" t="s">
        <v>14</v>
      </c>
    </row>
    <row r="518" spans="2:7">
      <c r="B518" s="65">
        <v>45902</v>
      </c>
      <c r="C518" s="3">
        <v>111</v>
      </c>
      <c r="D518" s="3">
        <v>16.920000000000002</v>
      </c>
      <c r="E518" s="34">
        <v>45902.717939814815</v>
      </c>
      <c r="F518" s="71">
        <v>1878.1200000000001</v>
      </c>
      <c r="G518" s="69" t="s">
        <v>14</v>
      </c>
    </row>
    <row r="519" spans="2:7">
      <c r="B519" s="65">
        <v>45903</v>
      </c>
      <c r="C519" s="3">
        <v>198</v>
      </c>
      <c r="D519" s="3">
        <v>17.16</v>
      </c>
      <c r="E519" s="34">
        <v>45903.379907407405</v>
      </c>
      <c r="F519" s="71">
        <v>3397.68</v>
      </c>
      <c r="G519" s="69" t="s">
        <v>14</v>
      </c>
    </row>
    <row r="520" spans="2:7">
      <c r="B520" s="65">
        <v>45903</v>
      </c>
      <c r="C520" s="3">
        <v>168</v>
      </c>
      <c r="D520" s="3">
        <v>17.13</v>
      </c>
      <c r="E520" s="34">
        <v>45903.380960648145</v>
      </c>
      <c r="F520" s="71">
        <v>2877.8399999999997</v>
      </c>
      <c r="G520" s="69" t="s">
        <v>14</v>
      </c>
    </row>
    <row r="521" spans="2:7">
      <c r="B521" s="65">
        <v>45903</v>
      </c>
      <c r="C521" s="3">
        <v>146</v>
      </c>
      <c r="D521" s="3">
        <v>17.100000000000001</v>
      </c>
      <c r="E521" s="34">
        <v>45903.395925925928</v>
      </c>
      <c r="F521" s="71">
        <v>2496.6000000000004</v>
      </c>
      <c r="G521" s="69" t="s">
        <v>14</v>
      </c>
    </row>
    <row r="522" spans="2:7">
      <c r="B522" s="65">
        <v>45903</v>
      </c>
      <c r="C522" s="3">
        <v>159</v>
      </c>
      <c r="D522" s="3">
        <v>17.079999999999998</v>
      </c>
      <c r="E522" s="34">
        <v>45903.397256944445</v>
      </c>
      <c r="F522" s="71">
        <v>2715.72</v>
      </c>
      <c r="G522" s="69" t="s">
        <v>14</v>
      </c>
    </row>
    <row r="523" spans="2:7">
      <c r="B523" s="65">
        <v>45903</v>
      </c>
      <c r="C523" s="3">
        <v>161</v>
      </c>
      <c r="D523" s="3">
        <v>17.079999999999998</v>
      </c>
      <c r="E523" s="34">
        <v>45903.397256944445</v>
      </c>
      <c r="F523" s="71">
        <v>2749.8799999999997</v>
      </c>
      <c r="G523" s="69" t="s">
        <v>14</v>
      </c>
    </row>
    <row r="524" spans="2:7">
      <c r="B524" s="65">
        <v>45903</v>
      </c>
      <c r="C524" s="3">
        <v>171</v>
      </c>
      <c r="D524" s="3">
        <v>17.079999999999998</v>
      </c>
      <c r="E524" s="34">
        <v>45903.397256944445</v>
      </c>
      <c r="F524" s="71">
        <v>2920.68</v>
      </c>
      <c r="G524" s="69" t="s">
        <v>14</v>
      </c>
    </row>
    <row r="525" spans="2:7">
      <c r="B525" s="65">
        <v>45903</v>
      </c>
      <c r="C525" s="3">
        <v>151</v>
      </c>
      <c r="D525" s="3">
        <v>17.079999999999998</v>
      </c>
      <c r="E525" s="34">
        <v>45903.404687499999</v>
      </c>
      <c r="F525" s="71">
        <v>2579.08</v>
      </c>
      <c r="G525" s="69" t="s">
        <v>14</v>
      </c>
    </row>
    <row r="526" spans="2:7">
      <c r="B526" s="65">
        <v>45903</v>
      </c>
      <c r="C526" s="3">
        <v>164</v>
      </c>
      <c r="D526" s="3">
        <v>17.079999999999998</v>
      </c>
      <c r="E526" s="34">
        <v>45903.404687499999</v>
      </c>
      <c r="F526" s="71">
        <v>2801.12</v>
      </c>
      <c r="G526" s="69" t="s">
        <v>14</v>
      </c>
    </row>
    <row r="527" spans="2:7">
      <c r="B527" s="65">
        <v>45903</v>
      </c>
      <c r="C527" s="3">
        <v>157</v>
      </c>
      <c r="D527" s="3">
        <v>17.079999999999998</v>
      </c>
      <c r="E527" s="34">
        <v>45903.404687499999</v>
      </c>
      <c r="F527" s="71">
        <v>2681.56</v>
      </c>
      <c r="G527" s="69" t="s">
        <v>14</v>
      </c>
    </row>
    <row r="528" spans="2:7">
      <c r="B528" s="65">
        <v>45903</v>
      </c>
      <c r="C528" s="3">
        <v>45</v>
      </c>
      <c r="D528" s="3">
        <v>17.079999999999998</v>
      </c>
      <c r="E528" s="34">
        <v>45903.409733796296</v>
      </c>
      <c r="F528" s="71">
        <v>768.59999999999991</v>
      </c>
      <c r="G528" s="69" t="s">
        <v>14</v>
      </c>
    </row>
    <row r="529" spans="2:7">
      <c r="B529" s="65">
        <v>45903</v>
      </c>
      <c r="C529" s="3">
        <v>45</v>
      </c>
      <c r="D529" s="3">
        <v>17.079999999999998</v>
      </c>
      <c r="E529" s="34">
        <v>45903.409733796296</v>
      </c>
      <c r="F529" s="71">
        <v>768.59999999999991</v>
      </c>
      <c r="G529" s="69" t="s">
        <v>14</v>
      </c>
    </row>
    <row r="530" spans="2:7">
      <c r="B530" s="65">
        <v>45903</v>
      </c>
      <c r="C530" s="3">
        <v>62</v>
      </c>
      <c r="D530" s="3">
        <v>17.079999999999998</v>
      </c>
      <c r="E530" s="34">
        <v>45903.409733796296</v>
      </c>
      <c r="F530" s="71">
        <v>1058.9599999999998</v>
      </c>
      <c r="G530" s="69" t="s">
        <v>14</v>
      </c>
    </row>
    <row r="531" spans="2:7">
      <c r="B531" s="65">
        <v>45903</v>
      </c>
      <c r="C531" s="3">
        <v>175</v>
      </c>
      <c r="D531" s="3">
        <v>17.059999999999999</v>
      </c>
      <c r="E531" s="34">
        <v>45903.413425925923</v>
      </c>
      <c r="F531" s="71">
        <v>2985.5</v>
      </c>
      <c r="G531" s="69" t="s">
        <v>14</v>
      </c>
    </row>
    <row r="532" spans="2:7">
      <c r="B532" s="65">
        <v>45903</v>
      </c>
      <c r="C532" s="3">
        <v>150</v>
      </c>
      <c r="D532" s="3">
        <v>17.149999999999999</v>
      </c>
      <c r="E532" s="34">
        <v>45903.441550925927</v>
      </c>
      <c r="F532" s="71">
        <v>2572.5</v>
      </c>
      <c r="G532" s="69" t="s">
        <v>14</v>
      </c>
    </row>
    <row r="533" spans="2:7">
      <c r="B533" s="65">
        <v>45903</v>
      </c>
      <c r="C533" s="3">
        <v>10</v>
      </c>
      <c r="D533" s="3">
        <v>17.149999999999999</v>
      </c>
      <c r="E533" s="34">
        <v>45903.441550925927</v>
      </c>
      <c r="F533" s="71">
        <v>171.5</v>
      </c>
      <c r="G533" s="69" t="s">
        <v>14</v>
      </c>
    </row>
    <row r="534" spans="2:7">
      <c r="B534" s="65">
        <v>45903</v>
      </c>
      <c r="C534" s="3">
        <v>165</v>
      </c>
      <c r="D534" s="3">
        <v>17.149999999999999</v>
      </c>
      <c r="E534" s="34">
        <v>45903.496539351851</v>
      </c>
      <c r="F534" s="71">
        <v>2829.7499999999995</v>
      </c>
      <c r="G534" s="69" t="s">
        <v>14</v>
      </c>
    </row>
    <row r="535" spans="2:7">
      <c r="B535" s="65">
        <v>45903</v>
      </c>
      <c r="C535" s="3">
        <v>170</v>
      </c>
      <c r="D535" s="3">
        <v>17.149999999999999</v>
      </c>
      <c r="E535" s="34">
        <v>45903.496539351851</v>
      </c>
      <c r="F535" s="71">
        <v>2915.4999999999995</v>
      </c>
      <c r="G535" s="69" t="s">
        <v>14</v>
      </c>
    </row>
    <row r="536" spans="2:7">
      <c r="B536" s="65">
        <v>45903</v>
      </c>
      <c r="C536" s="3">
        <v>151</v>
      </c>
      <c r="D536" s="3">
        <v>17.149999999999999</v>
      </c>
      <c r="E536" s="34">
        <v>45903.496539351851</v>
      </c>
      <c r="F536" s="71">
        <v>2589.6499999999996</v>
      </c>
      <c r="G536" s="69" t="s">
        <v>14</v>
      </c>
    </row>
    <row r="537" spans="2:7">
      <c r="B537" s="65">
        <v>45903</v>
      </c>
      <c r="C537" s="3">
        <v>177</v>
      </c>
      <c r="D537" s="3">
        <v>17.149999999999999</v>
      </c>
      <c r="E537" s="34">
        <v>45903.496539351851</v>
      </c>
      <c r="F537" s="71">
        <v>3035.5499999999997</v>
      </c>
      <c r="G537" s="69" t="s">
        <v>14</v>
      </c>
    </row>
    <row r="538" spans="2:7">
      <c r="B538" s="65">
        <v>45903</v>
      </c>
      <c r="C538" s="3">
        <v>234</v>
      </c>
      <c r="D538" s="3">
        <v>17.28</v>
      </c>
      <c r="E538" s="34">
        <v>45903.536076388889</v>
      </c>
      <c r="F538" s="71">
        <v>4043.5200000000004</v>
      </c>
      <c r="G538" s="69" t="s">
        <v>14</v>
      </c>
    </row>
    <row r="539" spans="2:7">
      <c r="B539" s="65">
        <v>45903</v>
      </c>
      <c r="C539" s="3">
        <v>66</v>
      </c>
      <c r="D539" s="3">
        <v>17.28</v>
      </c>
      <c r="E539" s="34">
        <v>45903.536076388889</v>
      </c>
      <c r="F539" s="71">
        <v>1140.48</v>
      </c>
      <c r="G539" s="69" t="s">
        <v>14</v>
      </c>
    </row>
    <row r="540" spans="2:7">
      <c r="B540" s="65">
        <v>45903</v>
      </c>
      <c r="C540" s="3">
        <v>300</v>
      </c>
      <c r="D540" s="3">
        <v>17.260000000000002</v>
      </c>
      <c r="E540" s="34">
        <v>45903.581041666665</v>
      </c>
      <c r="F540" s="71">
        <v>5178.0000000000009</v>
      </c>
      <c r="G540" s="69" t="s">
        <v>14</v>
      </c>
    </row>
    <row r="541" spans="2:7">
      <c r="B541" s="65">
        <v>45903</v>
      </c>
      <c r="C541" s="3">
        <v>433</v>
      </c>
      <c r="D541" s="3">
        <v>17.16</v>
      </c>
      <c r="E541" s="34">
        <v>45903.669803240744</v>
      </c>
      <c r="F541" s="71">
        <v>7430.28</v>
      </c>
      <c r="G541" s="69" t="s">
        <v>14</v>
      </c>
    </row>
    <row r="542" spans="2:7">
      <c r="B542" s="65">
        <v>45903</v>
      </c>
      <c r="C542" s="3">
        <v>313</v>
      </c>
      <c r="D542" s="3">
        <v>17.170000000000002</v>
      </c>
      <c r="E542" s="34">
        <v>45903.669803240744</v>
      </c>
      <c r="F542" s="71">
        <v>5374.2100000000009</v>
      </c>
      <c r="G542" s="69" t="s">
        <v>14</v>
      </c>
    </row>
    <row r="543" spans="2:7">
      <c r="B543" s="65">
        <v>45903</v>
      </c>
      <c r="C543" s="3">
        <v>80</v>
      </c>
      <c r="D543" s="3">
        <v>17.2</v>
      </c>
      <c r="E543" s="34">
        <v>45903.669803240744</v>
      </c>
      <c r="F543" s="71">
        <v>1376</v>
      </c>
      <c r="G543" s="69" t="s">
        <v>14</v>
      </c>
    </row>
    <row r="544" spans="2:7">
      <c r="B544" s="65">
        <v>45903</v>
      </c>
      <c r="C544" s="3">
        <v>3</v>
      </c>
      <c r="D544" s="3">
        <v>17.2</v>
      </c>
      <c r="E544" s="34">
        <v>45903.669803240744</v>
      </c>
      <c r="F544" s="71">
        <v>51.599999999999994</v>
      </c>
      <c r="G544" s="69" t="s">
        <v>14</v>
      </c>
    </row>
    <row r="545" spans="2:7">
      <c r="B545" s="65">
        <v>45903</v>
      </c>
      <c r="C545" s="3">
        <v>217</v>
      </c>
      <c r="D545" s="3">
        <v>17.2</v>
      </c>
      <c r="E545" s="34">
        <v>45903.669803240744</v>
      </c>
      <c r="F545" s="71">
        <v>3732.3999999999996</v>
      </c>
      <c r="G545" s="69" t="s">
        <v>14</v>
      </c>
    </row>
    <row r="546" spans="2:7">
      <c r="B546" s="65">
        <v>45903</v>
      </c>
      <c r="C546" s="3">
        <v>5</v>
      </c>
      <c r="D546" s="3">
        <v>17.2</v>
      </c>
      <c r="E546" s="34">
        <v>45903.682951388888</v>
      </c>
      <c r="F546" s="71">
        <v>86</v>
      </c>
      <c r="G546" s="69" t="s">
        <v>14</v>
      </c>
    </row>
    <row r="547" spans="2:7">
      <c r="B547" s="65">
        <v>45903</v>
      </c>
      <c r="C547" s="3">
        <v>166</v>
      </c>
      <c r="D547" s="3">
        <v>17.2</v>
      </c>
      <c r="E547" s="34">
        <v>45903.683333333334</v>
      </c>
      <c r="F547" s="71">
        <v>2855.2</v>
      </c>
      <c r="G547" s="69" t="s">
        <v>14</v>
      </c>
    </row>
    <row r="548" spans="2:7">
      <c r="B548" s="65">
        <v>45903</v>
      </c>
      <c r="C548" s="3">
        <v>150</v>
      </c>
      <c r="D548" s="3">
        <v>17.2</v>
      </c>
      <c r="E548" s="34">
        <v>45903.683333333334</v>
      </c>
      <c r="F548" s="71">
        <v>2580</v>
      </c>
      <c r="G548" s="69" t="s">
        <v>14</v>
      </c>
    </row>
    <row r="549" spans="2:7">
      <c r="B549" s="65">
        <v>45903</v>
      </c>
      <c r="C549" s="3">
        <v>147</v>
      </c>
      <c r="D549" s="3">
        <v>17.2</v>
      </c>
      <c r="E549" s="34">
        <v>45903.683333333334</v>
      </c>
      <c r="F549" s="71">
        <v>2528.4</v>
      </c>
      <c r="G549" s="69" t="s">
        <v>14</v>
      </c>
    </row>
    <row r="550" spans="2:7">
      <c r="B550" s="65">
        <v>45903</v>
      </c>
      <c r="C550" s="3">
        <v>34</v>
      </c>
      <c r="D550" s="3">
        <v>17.2</v>
      </c>
      <c r="E550" s="34">
        <v>45903.683333333334</v>
      </c>
      <c r="F550" s="71">
        <v>584.79999999999995</v>
      </c>
      <c r="G550" s="69" t="s">
        <v>14</v>
      </c>
    </row>
    <row r="551" spans="2:7">
      <c r="B551" s="65">
        <v>45903</v>
      </c>
      <c r="C551" s="3">
        <v>121</v>
      </c>
      <c r="D551" s="3">
        <v>17.2</v>
      </c>
      <c r="E551" s="34">
        <v>45903.683333333334</v>
      </c>
      <c r="F551" s="71">
        <v>2081.1999999999998</v>
      </c>
      <c r="G551" s="69" t="s">
        <v>14</v>
      </c>
    </row>
    <row r="552" spans="2:7">
      <c r="B552" s="65">
        <v>45903</v>
      </c>
      <c r="C552" s="3">
        <v>146</v>
      </c>
      <c r="D552" s="3">
        <v>17.2</v>
      </c>
      <c r="E552" s="34">
        <v>45903.683333333334</v>
      </c>
      <c r="F552" s="71">
        <v>2511.1999999999998</v>
      </c>
      <c r="G552" s="69" t="s">
        <v>14</v>
      </c>
    </row>
    <row r="553" spans="2:7">
      <c r="B553" s="65">
        <v>45903</v>
      </c>
      <c r="C553" s="3">
        <v>65</v>
      </c>
      <c r="D553" s="3">
        <v>17.2</v>
      </c>
      <c r="E553" s="34">
        <v>45903.683333333334</v>
      </c>
      <c r="F553" s="71">
        <v>1118</v>
      </c>
      <c r="G553" s="69" t="s">
        <v>14</v>
      </c>
    </row>
    <row r="554" spans="2:7">
      <c r="B554" s="65">
        <v>45903</v>
      </c>
      <c r="C554" s="3">
        <v>112</v>
      </c>
      <c r="D554" s="3">
        <v>17.2</v>
      </c>
      <c r="E554" s="34">
        <v>45903.683333333334</v>
      </c>
      <c r="F554" s="71">
        <v>1926.3999999999999</v>
      </c>
      <c r="G554" s="69" t="s">
        <v>14</v>
      </c>
    </row>
    <row r="555" spans="2:7">
      <c r="B555" s="65">
        <v>45903</v>
      </c>
      <c r="C555" s="3">
        <v>2</v>
      </c>
      <c r="D555" s="3">
        <v>17.2</v>
      </c>
      <c r="E555" s="34">
        <v>45903.683333333334</v>
      </c>
      <c r="F555" s="71">
        <v>34.4</v>
      </c>
      <c r="G555" s="69" t="s">
        <v>14</v>
      </c>
    </row>
    <row r="556" spans="2:7">
      <c r="B556" s="65">
        <v>45903</v>
      </c>
      <c r="C556" s="3">
        <v>65</v>
      </c>
      <c r="D556" s="3">
        <v>17.2</v>
      </c>
      <c r="E556" s="34">
        <v>45903.683333333334</v>
      </c>
      <c r="F556" s="71">
        <v>1118</v>
      </c>
      <c r="G556" s="69" t="s">
        <v>14</v>
      </c>
    </row>
    <row r="557" spans="2:7">
      <c r="B557" s="65">
        <v>45903</v>
      </c>
      <c r="C557" s="3">
        <v>27</v>
      </c>
      <c r="D557" s="3">
        <v>17.2</v>
      </c>
      <c r="E557" s="34">
        <v>45903.683333333334</v>
      </c>
      <c r="F557" s="71">
        <v>464.4</v>
      </c>
      <c r="G557" s="69" t="s">
        <v>14</v>
      </c>
    </row>
    <row r="558" spans="2:7">
      <c r="B558" s="65">
        <v>45903</v>
      </c>
      <c r="C558" s="3">
        <v>27</v>
      </c>
      <c r="D558" s="3">
        <v>17.2</v>
      </c>
      <c r="E558" s="34">
        <v>45903.683333333334</v>
      </c>
      <c r="F558" s="71">
        <v>464.4</v>
      </c>
      <c r="G558" s="69" t="s">
        <v>14</v>
      </c>
    </row>
    <row r="559" spans="2:7">
      <c r="B559" s="65">
        <v>45903</v>
      </c>
      <c r="C559" s="3">
        <v>18</v>
      </c>
      <c r="D559" s="3">
        <v>17.2</v>
      </c>
      <c r="E559" s="34">
        <v>45903.683333333334</v>
      </c>
      <c r="F559" s="71">
        <v>309.59999999999997</v>
      </c>
      <c r="G559" s="69" t="s">
        <v>14</v>
      </c>
    </row>
    <row r="560" spans="2:7">
      <c r="B560" s="65">
        <v>45903</v>
      </c>
      <c r="C560" s="3">
        <v>9</v>
      </c>
      <c r="D560" s="3">
        <v>17.2</v>
      </c>
      <c r="E560" s="34">
        <v>45903.683333333334</v>
      </c>
      <c r="F560" s="71">
        <v>154.79999999999998</v>
      </c>
      <c r="G560" s="69" t="s">
        <v>14</v>
      </c>
    </row>
    <row r="561" spans="2:7">
      <c r="B561" s="65">
        <v>45903</v>
      </c>
      <c r="C561" s="3">
        <v>179</v>
      </c>
      <c r="D561" s="3">
        <v>17.2</v>
      </c>
      <c r="E561" s="34">
        <v>45903.686365740738</v>
      </c>
      <c r="F561" s="71">
        <v>3078.7999999999997</v>
      </c>
      <c r="G561" s="69" t="s">
        <v>14</v>
      </c>
    </row>
    <row r="562" spans="2:7">
      <c r="B562" s="65">
        <v>45903</v>
      </c>
      <c r="C562" s="3">
        <v>244</v>
      </c>
      <c r="D562" s="3">
        <v>17.16</v>
      </c>
      <c r="E562" s="34">
        <v>45903.690393518518</v>
      </c>
      <c r="F562" s="71">
        <v>4187.04</v>
      </c>
      <c r="G562" s="69" t="s">
        <v>14</v>
      </c>
    </row>
    <row r="563" spans="2:7">
      <c r="B563" s="65">
        <v>45903</v>
      </c>
      <c r="C563" s="3">
        <v>56</v>
      </c>
      <c r="D563" s="3">
        <v>17.2</v>
      </c>
      <c r="E563" s="34">
        <v>45903.693796296298</v>
      </c>
      <c r="F563" s="71">
        <v>963.19999999999993</v>
      </c>
      <c r="G563" s="69" t="s">
        <v>14</v>
      </c>
    </row>
    <row r="564" spans="2:7">
      <c r="B564" s="65">
        <v>45903</v>
      </c>
      <c r="C564" s="3">
        <v>40</v>
      </c>
      <c r="D564" s="3">
        <v>17.2</v>
      </c>
      <c r="E564" s="34">
        <v>45903.693807870368</v>
      </c>
      <c r="F564" s="71">
        <v>688</v>
      </c>
      <c r="G564" s="69" t="s">
        <v>14</v>
      </c>
    </row>
    <row r="565" spans="2:7">
      <c r="B565" s="65">
        <v>45903</v>
      </c>
      <c r="C565" s="3">
        <v>49</v>
      </c>
      <c r="D565" s="3">
        <v>17.2</v>
      </c>
      <c r="E565" s="34">
        <v>45903.693819444445</v>
      </c>
      <c r="F565" s="71">
        <v>842.8</v>
      </c>
      <c r="G565" s="69" t="s">
        <v>14</v>
      </c>
    </row>
    <row r="566" spans="2:7">
      <c r="B566" s="65">
        <v>45903</v>
      </c>
      <c r="C566" s="3">
        <v>145</v>
      </c>
      <c r="D566" s="3">
        <v>17.2</v>
      </c>
      <c r="E566" s="34">
        <v>45903.694722222222</v>
      </c>
      <c r="F566" s="71">
        <v>2494</v>
      </c>
      <c r="G566" s="69" t="s">
        <v>14</v>
      </c>
    </row>
    <row r="567" spans="2:7">
      <c r="B567" s="65">
        <v>45903</v>
      </c>
      <c r="C567" s="3">
        <v>24</v>
      </c>
      <c r="D567" s="3">
        <v>17.190000000000001</v>
      </c>
      <c r="E567" s="34">
        <v>45903.695729166669</v>
      </c>
      <c r="F567" s="71">
        <v>412.56000000000006</v>
      </c>
      <c r="G567" s="69" t="s">
        <v>14</v>
      </c>
    </row>
    <row r="568" spans="2:7">
      <c r="B568" s="65">
        <v>45903</v>
      </c>
      <c r="C568" s="3">
        <v>178</v>
      </c>
      <c r="D568" s="3">
        <v>17.190000000000001</v>
      </c>
      <c r="E568" s="34">
        <v>45903.696828703702</v>
      </c>
      <c r="F568" s="71">
        <v>3059.82</v>
      </c>
      <c r="G568" s="69" t="s">
        <v>14</v>
      </c>
    </row>
    <row r="569" spans="2:7">
      <c r="B569" s="65">
        <v>45903</v>
      </c>
      <c r="C569" s="3">
        <v>84</v>
      </c>
      <c r="D569" s="3">
        <v>17.190000000000001</v>
      </c>
      <c r="E569" s="34">
        <v>45903.703182870369</v>
      </c>
      <c r="F569" s="71">
        <v>1443.96</v>
      </c>
      <c r="G569" s="69" t="s">
        <v>14</v>
      </c>
    </row>
    <row r="570" spans="2:7">
      <c r="B570" s="65">
        <v>45903</v>
      </c>
      <c r="C570" s="3">
        <v>153</v>
      </c>
      <c r="D570" s="3">
        <v>17.18</v>
      </c>
      <c r="E570" s="34">
        <v>45903.705960648149</v>
      </c>
      <c r="F570" s="71">
        <v>2628.54</v>
      </c>
      <c r="G570" s="69" t="s">
        <v>14</v>
      </c>
    </row>
    <row r="571" spans="2:7">
      <c r="B571" s="65">
        <v>45903</v>
      </c>
      <c r="C571" s="3">
        <v>14</v>
      </c>
      <c r="D571" s="3">
        <v>17.18</v>
      </c>
      <c r="E571" s="34">
        <v>45903.708483796298</v>
      </c>
      <c r="F571" s="71">
        <v>240.51999999999998</v>
      </c>
      <c r="G571" s="69" t="s">
        <v>14</v>
      </c>
    </row>
    <row r="572" spans="2:7">
      <c r="B572" s="65">
        <v>45903</v>
      </c>
      <c r="C572" s="3">
        <v>189</v>
      </c>
      <c r="D572" s="3">
        <v>17.16</v>
      </c>
      <c r="E572" s="34">
        <v>45903.708564814813</v>
      </c>
      <c r="F572" s="71">
        <v>3243.2400000000002</v>
      </c>
      <c r="G572" s="69" t="s">
        <v>14</v>
      </c>
    </row>
    <row r="573" spans="2:7">
      <c r="B573" s="65">
        <v>45903</v>
      </c>
      <c r="C573" s="3">
        <v>144</v>
      </c>
      <c r="D573" s="3">
        <v>17.170000000000002</v>
      </c>
      <c r="E573" s="34">
        <v>45903.708564814813</v>
      </c>
      <c r="F573" s="71">
        <v>2472.4800000000005</v>
      </c>
      <c r="G573" s="69" t="s">
        <v>14</v>
      </c>
    </row>
    <row r="574" spans="2:7">
      <c r="B574" s="65">
        <v>45903</v>
      </c>
      <c r="C574" s="3">
        <v>156</v>
      </c>
      <c r="D574" s="3">
        <v>17.170000000000002</v>
      </c>
      <c r="E574" s="34">
        <v>45903.711273148147</v>
      </c>
      <c r="F574" s="71">
        <v>2678.5200000000004</v>
      </c>
      <c r="G574" s="69" t="s">
        <v>14</v>
      </c>
    </row>
    <row r="575" spans="2:7">
      <c r="B575" s="65">
        <v>45903</v>
      </c>
      <c r="C575" s="3">
        <v>80</v>
      </c>
      <c r="D575" s="3">
        <v>17.16</v>
      </c>
      <c r="E575" s="34">
        <v>45903.718912037039</v>
      </c>
      <c r="F575" s="71">
        <v>1372.8</v>
      </c>
      <c r="G575" s="69" t="s">
        <v>14</v>
      </c>
    </row>
    <row r="576" spans="2:7">
      <c r="B576" s="65">
        <v>45903</v>
      </c>
      <c r="C576" s="3">
        <v>87</v>
      </c>
      <c r="D576" s="3">
        <v>17.16</v>
      </c>
      <c r="E576" s="34">
        <v>45903.71980324074</v>
      </c>
      <c r="F576" s="71">
        <v>1492.92</v>
      </c>
      <c r="G576" s="69" t="s">
        <v>14</v>
      </c>
    </row>
    <row r="577" spans="2:7">
      <c r="B577" s="65">
        <v>45903</v>
      </c>
      <c r="C577" s="3">
        <v>179</v>
      </c>
      <c r="D577" s="3">
        <v>17.16</v>
      </c>
      <c r="E577" s="34">
        <v>45903.71980324074</v>
      </c>
      <c r="F577" s="71">
        <v>3071.64</v>
      </c>
      <c r="G577" s="69" t="s">
        <v>14</v>
      </c>
    </row>
    <row r="578" spans="2:7">
      <c r="B578" s="65">
        <v>45903</v>
      </c>
      <c r="C578" s="3">
        <v>41</v>
      </c>
      <c r="D578" s="3">
        <v>17.16</v>
      </c>
      <c r="E578" s="34">
        <v>45903.719953703701</v>
      </c>
      <c r="F578" s="71">
        <v>703.56000000000006</v>
      </c>
      <c r="G578" s="69" t="s">
        <v>14</v>
      </c>
    </row>
    <row r="579" spans="2:7">
      <c r="B579" s="65">
        <v>45903</v>
      </c>
      <c r="C579" s="3">
        <v>29</v>
      </c>
      <c r="D579" s="3">
        <v>17.16</v>
      </c>
      <c r="E579" s="34">
        <v>45903.719953703701</v>
      </c>
      <c r="F579" s="71">
        <v>497.64</v>
      </c>
      <c r="G579" s="69" t="s">
        <v>14</v>
      </c>
    </row>
    <row r="580" spans="2:7">
      <c r="B580" s="65">
        <v>45903</v>
      </c>
      <c r="C580" s="3">
        <v>80</v>
      </c>
      <c r="D580" s="3">
        <v>17.16</v>
      </c>
      <c r="E580" s="34">
        <v>45903.719953703701</v>
      </c>
      <c r="F580" s="71">
        <v>1372.8</v>
      </c>
      <c r="G580" s="69" t="s">
        <v>14</v>
      </c>
    </row>
    <row r="581" spans="2:7">
      <c r="B581" s="65">
        <v>45903</v>
      </c>
      <c r="C581" s="3">
        <v>95</v>
      </c>
      <c r="D581" s="3">
        <v>17.16</v>
      </c>
      <c r="E581" s="34">
        <v>45903.719953703701</v>
      </c>
      <c r="F581" s="71">
        <v>1630.2</v>
      </c>
      <c r="G581" s="69" t="s">
        <v>14</v>
      </c>
    </row>
    <row r="582" spans="2:7">
      <c r="B582" s="65">
        <v>45903</v>
      </c>
      <c r="C582" s="3">
        <v>188</v>
      </c>
      <c r="D582" s="3">
        <v>17.16</v>
      </c>
      <c r="E582" s="34">
        <v>45903.719953703701</v>
      </c>
      <c r="F582" s="71">
        <v>3226.08</v>
      </c>
      <c r="G582" s="69" t="s">
        <v>14</v>
      </c>
    </row>
    <row r="583" spans="2:7">
      <c r="B583" s="65">
        <v>45903</v>
      </c>
      <c r="C583" s="3">
        <v>88</v>
      </c>
      <c r="D583" s="3">
        <v>17.16</v>
      </c>
      <c r="E583" s="34">
        <v>45903.719953703701</v>
      </c>
      <c r="F583" s="71">
        <v>1510.08</v>
      </c>
      <c r="G583" s="69" t="s">
        <v>14</v>
      </c>
    </row>
    <row r="584" spans="2:7">
      <c r="B584" s="65">
        <v>45903</v>
      </c>
      <c r="C584" s="3">
        <v>87</v>
      </c>
      <c r="D584" s="3">
        <v>17.16</v>
      </c>
      <c r="E584" s="34">
        <v>45903.719953703701</v>
      </c>
      <c r="F584" s="71">
        <v>1492.92</v>
      </c>
      <c r="G584" s="69" t="s">
        <v>14</v>
      </c>
    </row>
    <row r="585" spans="2:7">
      <c r="B585" s="65">
        <v>45903</v>
      </c>
      <c r="C585" s="3">
        <v>6</v>
      </c>
      <c r="D585" s="3">
        <v>17.16</v>
      </c>
      <c r="E585" s="34">
        <v>45903.719976851855</v>
      </c>
      <c r="F585" s="71">
        <v>102.96000000000001</v>
      </c>
      <c r="G585" s="69" t="s">
        <v>14</v>
      </c>
    </row>
    <row r="586" spans="2:7">
      <c r="B586" s="65">
        <v>45903</v>
      </c>
      <c r="C586" s="3">
        <v>60</v>
      </c>
      <c r="D586" s="3">
        <v>17.16</v>
      </c>
      <c r="E586" s="34">
        <v>45903.72047453704</v>
      </c>
      <c r="F586" s="71">
        <v>1029.5999999999999</v>
      </c>
      <c r="G586" s="69" t="s">
        <v>14</v>
      </c>
    </row>
    <row r="587" spans="2:7">
      <c r="B587" s="65">
        <v>45903</v>
      </c>
      <c r="C587" s="3">
        <v>100</v>
      </c>
      <c r="D587" s="3">
        <v>17.16</v>
      </c>
      <c r="E587" s="34">
        <v>45903.721435185187</v>
      </c>
      <c r="F587" s="71">
        <v>1716</v>
      </c>
      <c r="G587" s="69" t="s">
        <v>14</v>
      </c>
    </row>
    <row r="588" spans="2:7">
      <c r="B588" s="65">
        <v>45903</v>
      </c>
      <c r="C588" s="3">
        <v>179</v>
      </c>
      <c r="D588" s="3">
        <v>17.16</v>
      </c>
      <c r="E588" s="34">
        <v>45903.721435185187</v>
      </c>
      <c r="F588" s="71">
        <v>3071.64</v>
      </c>
      <c r="G588" s="69" t="s">
        <v>14</v>
      </c>
    </row>
    <row r="589" spans="2:7">
      <c r="B589" s="65">
        <v>45903</v>
      </c>
      <c r="C589" s="3">
        <v>5</v>
      </c>
      <c r="D589" s="3">
        <v>17.16</v>
      </c>
      <c r="E589" s="34">
        <v>45903.721435185187</v>
      </c>
      <c r="F589" s="71">
        <v>85.8</v>
      </c>
      <c r="G589" s="69" t="s">
        <v>14</v>
      </c>
    </row>
    <row r="590" spans="2:7">
      <c r="B590" s="65">
        <v>45903</v>
      </c>
      <c r="C590" s="3">
        <v>30</v>
      </c>
      <c r="D590" s="3">
        <v>17.16</v>
      </c>
      <c r="E590" s="34">
        <v>45903.721435185187</v>
      </c>
      <c r="F590" s="71">
        <v>514.79999999999995</v>
      </c>
      <c r="G590" s="69" t="s">
        <v>14</v>
      </c>
    </row>
    <row r="591" spans="2:7">
      <c r="B591" s="65">
        <v>45903</v>
      </c>
      <c r="C591" s="3">
        <v>181</v>
      </c>
      <c r="D591" s="3">
        <v>17.16</v>
      </c>
      <c r="E591" s="34">
        <v>45903.721435185187</v>
      </c>
      <c r="F591" s="71">
        <v>3105.96</v>
      </c>
      <c r="G591" s="69" t="s">
        <v>14</v>
      </c>
    </row>
    <row r="592" spans="2:7">
      <c r="B592" s="65">
        <v>45903</v>
      </c>
      <c r="C592" s="3">
        <v>46</v>
      </c>
      <c r="D592" s="3">
        <v>17.16</v>
      </c>
      <c r="E592" s="34">
        <v>45903.721435185187</v>
      </c>
      <c r="F592" s="71">
        <v>789.36</v>
      </c>
      <c r="G592" s="69" t="s">
        <v>14</v>
      </c>
    </row>
    <row r="593" spans="1:7">
      <c r="B593" s="65">
        <v>45903</v>
      </c>
      <c r="C593" s="3">
        <v>140</v>
      </c>
      <c r="D593" s="3">
        <v>17.16</v>
      </c>
      <c r="E593" s="34">
        <v>45903.721435185187</v>
      </c>
      <c r="F593" s="71">
        <v>2402.4</v>
      </c>
      <c r="G593" s="69" t="s">
        <v>14</v>
      </c>
    </row>
    <row r="594" spans="1:7">
      <c r="B594" s="65">
        <v>45903</v>
      </c>
      <c r="C594" s="3">
        <v>179</v>
      </c>
      <c r="D594" s="3">
        <v>17.16</v>
      </c>
      <c r="E594" s="34">
        <v>45903.721574074072</v>
      </c>
      <c r="F594" s="71">
        <v>3071.64</v>
      </c>
      <c r="G594" s="69" t="s">
        <v>14</v>
      </c>
    </row>
    <row r="595" spans="1:7">
      <c r="B595" s="65">
        <v>45903</v>
      </c>
      <c r="C595" s="3">
        <v>54</v>
      </c>
      <c r="D595" s="3">
        <v>17.16</v>
      </c>
      <c r="E595" s="34">
        <v>45903.721574074072</v>
      </c>
      <c r="F595" s="71">
        <v>926.64</v>
      </c>
      <c r="G595" s="69" t="s">
        <v>14</v>
      </c>
    </row>
    <row r="596" spans="1:7">
      <c r="B596" s="65">
        <v>45903</v>
      </c>
      <c r="C596" s="3">
        <v>54</v>
      </c>
      <c r="D596" s="3">
        <v>17.16</v>
      </c>
      <c r="E596" s="34">
        <v>45903.721574074072</v>
      </c>
      <c r="F596" s="71">
        <v>926.64</v>
      </c>
      <c r="G596" s="69" t="s">
        <v>14</v>
      </c>
    </row>
    <row r="597" spans="1:7">
      <c r="B597" s="65">
        <v>45903</v>
      </c>
      <c r="C597" s="3">
        <v>65</v>
      </c>
      <c r="D597" s="3">
        <v>17.16</v>
      </c>
      <c r="E597" s="34">
        <v>45903.721574074072</v>
      </c>
      <c r="F597" s="71">
        <v>1115.4000000000001</v>
      </c>
      <c r="G597" s="69" t="s">
        <v>14</v>
      </c>
    </row>
    <row r="598" spans="1:7">
      <c r="B598" s="65">
        <v>45903</v>
      </c>
      <c r="C598" s="3">
        <v>81</v>
      </c>
      <c r="D598" s="3">
        <v>17.16</v>
      </c>
      <c r="E598" s="34">
        <v>45903.721585648149</v>
      </c>
      <c r="F598" s="71">
        <v>1389.96</v>
      </c>
      <c r="G598" s="69" t="s">
        <v>14</v>
      </c>
    </row>
    <row r="599" spans="1:7">
      <c r="B599" s="65">
        <v>45903</v>
      </c>
      <c r="C599" s="3">
        <v>433</v>
      </c>
      <c r="D599" s="3">
        <v>17.12</v>
      </c>
      <c r="E599" s="34">
        <v>45903.722511574073</v>
      </c>
      <c r="F599" s="71">
        <v>7412.96</v>
      </c>
      <c r="G599" s="69" t="s">
        <v>14</v>
      </c>
    </row>
    <row r="600" spans="1:7">
      <c r="B600" s="65">
        <v>45904</v>
      </c>
      <c r="C600" s="3">
        <v>163</v>
      </c>
      <c r="D600" s="3">
        <v>17.28</v>
      </c>
      <c r="E600" s="34">
        <v>45904.38548611111</v>
      </c>
      <c r="F600" s="71">
        <v>2816.6400000000003</v>
      </c>
      <c r="G600" s="69" t="s">
        <v>14</v>
      </c>
    </row>
    <row r="601" spans="1:7">
      <c r="B601" s="65">
        <v>45904</v>
      </c>
      <c r="C601" s="3">
        <v>167</v>
      </c>
      <c r="D601" s="3">
        <v>17.28</v>
      </c>
      <c r="E601" s="34">
        <v>45904.38548611111</v>
      </c>
      <c r="F601" s="71">
        <v>2885.76</v>
      </c>
      <c r="G601" s="69" t="s">
        <v>14</v>
      </c>
    </row>
    <row r="602" spans="1:7">
      <c r="B602" s="65">
        <v>45904</v>
      </c>
      <c r="C602" s="3">
        <v>158</v>
      </c>
      <c r="D602" s="3">
        <v>17.309999999999999</v>
      </c>
      <c r="E602" s="34">
        <v>45904.38858796296</v>
      </c>
      <c r="F602" s="71">
        <v>2734.98</v>
      </c>
      <c r="G602" s="69" t="s">
        <v>14</v>
      </c>
    </row>
    <row r="603" spans="1:7">
      <c r="B603" s="65">
        <v>45904</v>
      </c>
      <c r="C603" s="3">
        <v>2</v>
      </c>
      <c r="D603" s="3">
        <v>17.34</v>
      </c>
      <c r="E603" s="34">
        <v>45904.402106481481</v>
      </c>
      <c r="F603" s="71">
        <v>34.68</v>
      </c>
      <c r="G603" s="69" t="s">
        <v>14</v>
      </c>
    </row>
    <row r="604" spans="1:7">
      <c r="B604" s="65">
        <v>45904</v>
      </c>
      <c r="C604" s="3">
        <v>3</v>
      </c>
      <c r="D604" s="3">
        <v>17.34</v>
      </c>
      <c r="E604" s="34">
        <v>45904.402106481481</v>
      </c>
      <c r="F604" s="71">
        <v>52.019999999999996</v>
      </c>
      <c r="G604" s="69" t="s">
        <v>14</v>
      </c>
    </row>
    <row r="605" spans="1:7">
      <c r="A605" s="4"/>
      <c r="B605" s="65">
        <v>45904</v>
      </c>
      <c r="C605" s="3">
        <v>5</v>
      </c>
      <c r="D605" s="3">
        <v>17.34</v>
      </c>
      <c r="E605" s="34">
        <v>45904.402106481481</v>
      </c>
      <c r="F605" s="71">
        <v>86.7</v>
      </c>
      <c r="G605" s="69" t="s">
        <v>14</v>
      </c>
    </row>
    <row r="606" spans="1:7">
      <c r="A606" s="4"/>
      <c r="B606" s="65">
        <v>45904</v>
      </c>
      <c r="C606" s="3">
        <v>14</v>
      </c>
      <c r="D606" s="3">
        <v>17.34</v>
      </c>
      <c r="E606" s="34">
        <v>45904.402106481481</v>
      </c>
      <c r="F606" s="71">
        <v>242.76</v>
      </c>
      <c r="G606" s="69" t="s">
        <v>14</v>
      </c>
    </row>
    <row r="607" spans="1:7">
      <c r="A607" s="4"/>
      <c r="B607" s="65">
        <v>45904</v>
      </c>
      <c r="C607" s="3">
        <v>89</v>
      </c>
      <c r="D607" s="3">
        <v>17.34</v>
      </c>
      <c r="E607" s="34">
        <v>45904.402106481481</v>
      </c>
      <c r="F607" s="71">
        <v>1543.26</v>
      </c>
      <c r="G607" s="69" t="s">
        <v>14</v>
      </c>
    </row>
    <row r="608" spans="1:7">
      <c r="A608" s="4"/>
      <c r="B608" s="65">
        <v>45904</v>
      </c>
      <c r="C608" s="3">
        <v>1</v>
      </c>
      <c r="D608" s="3">
        <v>17.34</v>
      </c>
      <c r="E608" s="34">
        <v>45904.402106481481</v>
      </c>
      <c r="F608" s="71">
        <v>17.34</v>
      </c>
      <c r="G608" s="69" t="s">
        <v>14</v>
      </c>
    </row>
    <row r="609" spans="1:7">
      <c r="A609" s="4"/>
      <c r="B609" s="65">
        <v>45904</v>
      </c>
      <c r="C609" s="3">
        <v>23</v>
      </c>
      <c r="D609" s="3">
        <v>17.34</v>
      </c>
      <c r="E609" s="34">
        <v>45904.402106481481</v>
      </c>
      <c r="F609" s="71">
        <v>398.82</v>
      </c>
      <c r="G609" s="69" t="s">
        <v>14</v>
      </c>
    </row>
    <row r="610" spans="1:7">
      <c r="A610" s="4"/>
      <c r="B610" s="65">
        <v>45904</v>
      </c>
      <c r="C610" s="3">
        <v>163</v>
      </c>
      <c r="D610" s="3">
        <v>17.34</v>
      </c>
      <c r="E610" s="34">
        <v>45904.402106481481</v>
      </c>
      <c r="F610" s="71">
        <v>2826.42</v>
      </c>
      <c r="G610" s="69" t="s">
        <v>14</v>
      </c>
    </row>
    <row r="611" spans="1:7">
      <c r="A611" s="4"/>
      <c r="B611" s="65">
        <v>45904</v>
      </c>
      <c r="C611" s="3">
        <v>178</v>
      </c>
      <c r="D611" s="3">
        <v>17.34</v>
      </c>
      <c r="E611" s="34">
        <v>45904.404108796298</v>
      </c>
      <c r="F611" s="71">
        <v>3086.52</v>
      </c>
      <c r="G611" s="69" t="s">
        <v>14</v>
      </c>
    </row>
    <row r="612" spans="1:7">
      <c r="A612" s="4"/>
      <c r="B612" s="65">
        <v>45904</v>
      </c>
      <c r="C612" s="3">
        <v>20</v>
      </c>
      <c r="D612" s="3">
        <v>17.34</v>
      </c>
      <c r="E612" s="34">
        <v>45904.404108796298</v>
      </c>
      <c r="F612" s="71">
        <v>346.8</v>
      </c>
      <c r="G612" s="69" t="s">
        <v>14</v>
      </c>
    </row>
    <row r="613" spans="1:7">
      <c r="A613" s="4"/>
      <c r="B613" s="65">
        <v>45904</v>
      </c>
      <c r="C613" s="3">
        <v>168</v>
      </c>
      <c r="D613" s="3">
        <v>17.32</v>
      </c>
      <c r="E613" s="34">
        <v>45904.405682870369</v>
      </c>
      <c r="F613" s="71">
        <v>2909.76</v>
      </c>
      <c r="G613" s="69" t="s">
        <v>14</v>
      </c>
    </row>
    <row r="614" spans="1:7">
      <c r="A614" s="4"/>
      <c r="B614" s="65">
        <v>45904</v>
      </c>
      <c r="C614" s="3">
        <v>33</v>
      </c>
      <c r="D614" s="3">
        <v>17.32</v>
      </c>
      <c r="E614" s="34">
        <v>45904.409907407404</v>
      </c>
      <c r="F614" s="71">
        <v>571.56000000000006</v>
      </c>
      <c r="G614" s="69" t="s">
        <v>14</v>
      </c>
    </row>
    <row r="615" spans="1:7">
      <c r="A615" s="4"/>
      <c r="B615" s="65">
        <v>45904</v>
      </c>
      <c r="C615" s="3">
        <v>117</v>
      </c>
      <c r="D615" s="3">
        <v>17.32</v>
      </c>
      <c r="E615" s="34">
        <v>45904.409907407404</v>
      </c>
      <c r="F615" s="71">
        <v>2026.44</v>
      </c>
      <c r="G615" s="69" t="s">
        <v>14</v>
      </c>
    </row>
    <row r="616" spans="1:7">
      <c r="A616" s="4"/>
      <c r="B616" s="65">
        <v>45904</v>
      </c>
      <c r="C616" s="3">
        <v>15</v>
      </c>
      <c r="D616" s="3">
        <v>17.32</v>
      </c>
      <c r="E616" s="34">
        <v>45904.409907407404</v>
      </c>
      <c r="F616" s="71">
        <v>259.8</v>
      </c>
      <c r="G616" s="69" t="s">
        <v>14</v>
      </c>
    </row>
    <row r="617" spans="1:7">
      <c r="A617" s="4"/>
      <c r="B617" s="65">
        <v>45904</v>
      </c>
      <c r="C617" s="3">
        <v>155</v>
      </c>
      <c r="D617" s="3">
        <v>17.37</v>
      </c>
      <c r="E617" s="34">
        <v>45904.417939814812</v>
      </c>
      <c r="F617" s="71">
        <v>2692.3500000000004</v>
      </c>
      <c r="G617" s="69" t="s">
        <v>14</v>
      </c>
    </row>
    <row r="618" spans="1:7">
      <c r="A618" s="4"/>
      <c r="B618" s="65">
        <v>45904</v>
      </c>
      <c r="C618" s="3">
        <v>177</v>
      </c>
      <c r="D618" s="3">
        <v>17.37</v>
      </c>
      <c r="E618" s="34">
        <v>45904.420671296299</v>
      </c>
      <c r="F618" s="71">
        <v>3074.4900000000002</v>
      </c>
      <c r="G618" s="69" t="s">
        <v>14</v>
      </c>
    </row>
    <row r="619" spans="1:7">
      <c r="A619" s="4"/>
      <c r="B619" s="65">
        <v>45904</v>
      </c>
      <c r="C619" s="3">
        <v>159</v>
      </c>
      <c r="D619" s="3">
        <v>17.46</v>
      </c>
      <c r="E619" s="34">
        <v>45904.468599537038</v>
      </c>
      <c r="F619" s="71">
        <v>2776.1400000000003</v>
      </c>
      <c r="G619" s="69" t="s">
        <v>14</v>
      </c>
    </row>
    <row r="620" spans="1:7">
      <c r="A620" s="4"/>
      <c r="B620" s="65">
        <v>45904</v>
      </c>
      <c r="C620" s="3">
        <v>175</v>
      </c>
      <c r="D620" s="3">
        <v>17.43</v>
      </c>
      <c r="E620" s="34">
        <v>45904.483368055553</v>
      </c>
      <c r="F620" s="71">
        <v>3050.25</v>
      </c>
      <c r="G620" s="69" t="s">
        <v>14</v>
      </c>
    </row>
    <row r="621" spans="1:7">
      <c r="A621" s="4"/>
      <c r="B621" s="65">
        <v>45904</v>
      </c>
      <c r="C621" s="3">
        <v>169</v>
      </c>
      <c r="D621" s="3">
        <v>17.43</v>
      </c>
      <c r="E621" s="34">
        <v>45904.514918981484</v>
      </c>
      <c r="F621" s="71">
        <v>2945.67</v>
      </c>
      <c r="G621" s="69" t="s">
        <v>14</v>
      </c>
    </row>
    <row r="622" spans="1:7">
      <c r="A622" s="4"/>
      <c r="B622" s="65">
        <v>45904</v>
      </c>
      <c r="C622" s="3">
        <v>133</v>
      </c>
      <c r="D622" s="3">
        <v>17.399999999999999</v>
      </c>
      <c r="E622" s="34">
        <v>45904.548182870371</v>
      </c>
      <c r="F622" s="71">
        <v>2314.1999999999998</v>
      </c>
      <c r="G622" s="69" t="s">
        <v>14</v>
      </c>
    </row>
    <row r="623" spans="1:7">
      <c r="A623" s="4"/>
      <c r="B623" s="65">
        <v>45904</v>
      </c>
      <c r="C623" s="3">
        <v>26</v>
      </c>
      <c r="D623" s="3">
        <v>17.399999999999999</v>
      </c>
      <c r="E623" s="34">
        <v>45904.548263888886</v>
      </c>
      <c r="F623" s="71">
        <v>452.4</v>
      </c>
      <c r="G623" s="69" t="s">
        <v>14</v>
      </c>
    </row>
    <row r="624" spans="1:7">
      <c r="A624" s="4"/>
      <c r="B624" s="65">
        <v>45904</v>
      </c>
      <c r="C624" s="3">
        <v>151</v>
      </c>
      <c r="D624" s="3">
        <v>17.41</v>
      </c>
      <c r="E624" s="34">
        <v>45904.57435185185</v>
      </c>
      <c r="F624" s="71">
        <v>2628.91</v>
      </c>
      <c r="G624" s="69" t="s">
        <v>14</v>
      </c>
    </row>
    <row r="625" spans="1:7">
      <c r="A625" s="4"/>
      <c r="B625" s="65">
        <v>45904</v>
      </c>
      <c r="C625" s="3">
        <v>4</v>
      </c>
      <c r="D625" s="3">
        <v>17.41</v>
      </c>
      <c r="E625" s="34">
        <v>45904.57435185185</v>
      </c>
      <c r="F625" s="71">
        <v>69.64</v>
      </c>
      <c r="G625" s="69" t="s">
        <v>14</v>
      </c>
    </row>
    <row r="626" spans="1:7">
      <c r="A626" s="4"/>
      <c r="B626" s="65">
        <v>45904</v>
      </c>
      <c r="C626" s="3">
        <v>58</v>
      </c>
      <c r="D626" s="3">
        <v>17.38</v>
      </c>
      <c r="E626" s="34">
        <v>45904.599340277775</v>
      </c>
      <c r="F626" s="71">
        <v>1008.04</v>
      </c>
      <c r="G626" s="69" t="s">
        <v>14</v>
      </c>
    </row>
    <row r="627" spans="1:7">
      <c r="A627" s="4"/>
      <c r="B627" s="65">
        <v>45904</v>
      </c>
      <c r="C627" s="3">
        <v>51</v>
      </c>
      <c r="D627" s="3">
        <v>17.38</v>
      </c>
      <c r="E627" s="34">
        <v>45904.599340277775</v>
      </c>
      <c r="F627" s="71">
        <v>886.38</v>
      </c>
      <c r="G627" s="69" t="s">
        <v>14</v>
      </c>
    </row>
    <row r="628" spans="1:7">
      <c r="A628" s="4"/>
      <c r="B628" s="65">
        <v>45904</v>
      </c>
      <c r="C628" s="3">
        <v>51</v>
      </c>
      <c r="D628" s="3">
        <v>17.38</v>
      </c>
      <c r="E628" s="34">
        <v>45904.599340277775</v>
      </c>
      <c r="F628" s="71">
        <v>886.38</v>
      </c>
      <c r="G628" s="69" t="s">
        <v>14</v>
      </c>
    </row>
    <row r="629" spans="1:7">
      <c r="A629" s="4"/>
      <c r="B629" s="65">
        <v>45904</v>
      </c>
      <c r="C629" s="3">
        <v>30</v>
      </c>
      <c r="D629" s="3">
        <v>17.38</v>
      </c>
      <c r="E629" s="34">
        <v>45904.599340277775</v>
      </c>
      <c r="F629" s="71">
        <v>521.4</v>
      </c>
      <c r="G629" s="69" t="s">
        <v>14</v>
      </c>
    </row>
    <row r="630" spans="1:7">
      <c r="A630" s="4"/>
      <c r="B630" s="65">
        <v>45904</v>
      </c>
      <c r="C630" s="3">
        <v>193</v>
      </c>
      <c r="D630" s="3">
        <v>17.38</v>
      </c>
      <c r="E630" s="34">
        <v>45904.599340277775</v>
      </c>
      <c r="F630" s="71">
        <v>3354.3399999999997</v>
      </c>
      <c r="G630" s="69" t="s">
        <v>14</v>
      </c>
    </row>
    <row r="631" spans="1:7">
      <c r="A631" s="4"/>
      <c r="B631" s="65">
        <v>45904</v>
      </c>
      <c r="C631" s="3">
        <v>29</v>
      </c>
      <c r="D631" s="3">
        <v>17.38</v>
      </c>
      <c r="E631" s="34">
        <v>45904.599340277775</v>
      </c>
      <c r="F631" s="71">
        <v>504.02</v>
      </c>
      <c r="G631" s="69" t="s">
        <v>14</v>
      </c>
    </row>
    <row r="632" spans="1:7">
      <c r="A632" s="4"/>
      <c r="B632" s="65">
        <v>45904</v>
      </c>
      <c r="C632" s="3">
        <v>271</v>
      </c>
      <c r="D632" s="3">
        <v>17.38</v>
      </c>
      <c r="E632" s="34">
        <v>45904.599340277775</v>
      </c>
      <c r="F632" s="71">
        <v>4709.9799999999996</v>
      </c>
      <c r="G632" s="69" t="s">
        <v>14</v>
      </c>
    </row>
    <row r="633" spans="1:7">
      <c r="A633" s="4"/>
      <c r="B633" s="65">
        <v>45904</v>
      </c>
      <c r="C633" s="3">
        <v>64</v>
      </c>
      <c r="D633" s="3">
        <v>17.38</v>
      </c>
      <c r="E633" s="34">
        <v>45904.599340277775</v>
      </c>
      <c r="F633" s="71">
        <v>1112.32</v>
      </c>
      <c r="G633" s="69" t="s">
        <v>14</v>
      </c>
    </row>
    <row r="634" spans="1:7">
      <c r="A634" s="4"/>
      <c r="B634" s="65">
        <v>45904</v>
      </c>
      <c r="C634" s="3">
        <v>153</v>
      </c>
      <c r="D634" s="3">
        <v>17.38</v>
      </c>
      <c r="E634" s="34">
        <v>45904.599340277775</v>
      </c>
      <c r="F634" s="71">
        <v>2659.14</v>
      </c>
      <c r="G634" s="69" t="s">
        <v>14</v>
      </c>
    </row>
    <row r="635" spans="1:7">
      <c r="A635" s="4"/>
      <c r="B635" s="65">
        <v>45904</v>
      </c>
      <c r="C635" s="3">
        <v>158</v>
      </c>
      <c r="D635" s="3">
        <v>17.38</v>
      </c>
      <c r="E635" s="34">
        <v>45904.599340277775</v>
      </c>
      <c r="F635" s="71">
        <v>2746.04</v>
      </c>
      <c r="G635" s="69" t="s">
        <v>14</v>
      </c>
    </row>
    <row r="636" spans="1:7">
      <c r="A636" s="4"/>
      <c r="B636" s="65">
        <v>45904</v>
      </c>
      <c r="C636" s="3">
        <v>83</v>
      </c>
      <c r="D636" s="3">
        <v>17.38</v>
      </c>
      <c r="E636" s="34">
        <v>45904.599340277775</v>
      </c>
      <c r="F636" s="71">
        <v>1442.54</v>
      </c>
      <c r="G636" s="69" t="s">
        <v>14</v>
      </c>
    </row>
    <row r="637" spans="1:7">
      <c r="A637" s="4"/>
      <c r="B637" s="65">
        <v>45904</v>
      </c>
      <c r="C637" s="3">
        <v>110</v>
      </c>
      <c r="D637" s="3">
        <v>17.38</v>
      </c>
      <c r="E637" s="34">
        <v>45904.607951388891</v>
      </c>
      <c r="F637" s="71">
        <v>1911.8</v>
      </c>
      <c r="G637" s="69" t="s">
        <v>14</v>
      </c>
    </row>
    <row r="638" spans="1:7">
      <c r="A638" s="4"/>
      <c r="B638" s="65">
        <v>45904</v>
      </c>
      <c r="C638" s="3">
        <v>107</v>
      </c>
      <c r="D638" s="3">
        <v>17.38</v>
      </c>
      <c r="E638" s="34">
        <v>45904.608842592592</v>
      </c>
      <c r="F638" s="71">
        <v>1859.6599999999999</v>
      </c>
      <c r="G638" s="69" t="s">
        <v>14</v>
      </c>
    </row>
    <row r="639" spans="1:7">
      <c r="A639" s="4"/>
      <c r="B639" s="65">
        <v>45904</v>
      </c>
      <c r="C639" s="3">
        <v>125</v>
      </c>
      <c r="D639" s="3">
        <v>17.38</v>
      </c>
      <c r="E639" s="34">
        <v>45904.608842592592</v>
      </c>
      <c r="F639" s="71">
        <v>2172.5</v>
      </c>
      <c r="G639" s="69" t="s">
        <v>14</v>
      </c>
    </row>
    <row r="640" spans="1:7">
      <c r="A640" s="4"/>
      <c r="B640" s="65">
        <v>45904</v>
      </c>
      <c r="C640" s="3">
        <v>125</v>
      </c>
      <c r="D640" s="3">
        <v>17.38</v>
      </c>
      <c r="E640" s="34">
        <v>45904.608842592592</v>
      </c>
      <c r="F640" s="71">
        <v>2172.5</v>
      </c>
      <c r="G640" s="69" t="s">
        <v>14</v>
      </c>
    </row>
    <row r="641" spans="1:7">
      <c r="A641" s="4"/>
      <c r="B641" s="65">
        <v>45904</v>
      </c>
      <c r="C641" s="3">
        <v>50</v>
      </c>
      <c r="D641" s="3">
        <v>17.38</v>
      </c>
      <c r="E641" s="34">
        <v>45904.608842592592</v>
      </c>
      <c r="F641" s="71">
        <v>869</v>
      </c>
      <c r="G641" s="69" t="s">
        <v>14</v>
      </c>
    </row>
    <row r="642" spans="1:7">
      <c r="A642" s="4"/>
      <c r="B642" s="65">
        <v>45904</v>
      </c>
      <c r="C642" s="3">
        <v>167</v>
      </c>
      <c r="D642" s="3">
        <v>17.36</v>
      </c>
      <c r="E642" s="34">
        <v>45904.611238425925</v>
      </c>
      <c r="F642" s="71">
        <v>2899.12</v>
      </c>
      <c r="G642" s="69" t="s">
        <v>14</v>
      </c>
    </row>
    <row r="643" spans="1:7">
      <c r="A643" s="4"/>
      <c r="B643" s="65">
        <v>45904</v>
      </c>
      <c r="C643" s="3">
        <v>178</v>
      </c>
      <c r="D643" s="3">
        <v>17.36</v>
      </c>
      <c r="E643" s="34">
        <v>45904.611238425925</v>
      </c>
      <c r="F643" s="71">
        <v>3090.08</v>
      </c>
      <c r="G643" s="69" t="s">
        <v>14</v>
      </c>
    </row>
    <row r="644" spans="1:7">
      <c r="A644" s="4"/>
      <c r="B644" s="65">
        <v>45904</v>
      </c>
      <c r="C644" s="3">
        <v>146</v>
      </c>
      <c r="D644" s="3">
        <v>17.36</v>
      </c>
      <c r="E644" s="34">
        <v>45904.611238425925</v>
      </c>
      <c r="F644" s="71">
        <v>2534.56</v>
      </c>
      <c r="G644" s="69" t="s">
        <v>14</v>
      </c>
    </row>
    <row r="645" spans="1:7">
      <c r="A645" s="4"/>
      <c r="B645" s="65">
        <v>45904</v>
      </c>
      <c r="C645" s="3">
        <v>80</v>
      </c>
      <c r="D645" s="3">
        <v>17.36</v>
      </c>
      <c r="E645" s="34">
        <v>45904.611238425925</v>
      </c>
      <c r="F645" s="71">
        <v>1388.8</v>
      </c>
      <c r="G645" s="69" t="s">
        <v>14</v>
      </c>
    </row>
    <row r="646" spans="1:7">
      <c r="A646" s="4"/>
      <c r="B646" s="65">
        <v>45904</v>
      </c>
      <c r="C646" s="3">
        <v>158</v>
      </c>
      <c r="D646" s="3">
        <v>17.36</v>
      </c>
      <c r="E646" s="34">
        <v>45904.611238425925</v>
      </c>
      <c r="F646" s="71">
        <v>2742.88</v>
      </c>
      <c r="G646" s="69" t="s">
        <v>14</v>
      </c>
    </row>
    <row r="647" spans="1:7">
      <c r="A647" s="4"/>
      <c r="B647" s="65">
        <v>45904</v>
      </c>
      <c r="C647" s="3">
        <v>100</v>
      </c>
      <c r="D647" s="3">
        <v>17.36</v>
      </c>
      <c r="E647" s="34">
        <v>45904.611238425925</v>
      </c>
      <c r="F647" s="71">
        <v>1736</v>
      </c>
      <c r="G647" s="69" t="s">
        <v>14</v>
      </c>
    </row>
    <row r="648" spans="1:7">
      <c r="A648" s="4"/>
      <c r="B648" s="65">
        <v>45904</v>
      </c>
      <c r="C648" s="3">
        <v>169</v>
      </c>
      <c r="D648" s="3">
        <v>17.41</v>
      </c>
      <c r="E648" s="34">
        <v>45904.625706018516</v>
      </c>
      <c r="F648" s="71">
        <v>2942.29</v>
      </c>
      <c r="G648" s="69" t="s">
        <v>14</v>
      </c>
    </row>
    <row r="649" spans="1:7">
      <c r="A649" s="4"/>
      <c r="B649" s="65">
        <v>45904</v>
      </c>
      <c r="C649" s="3">
        <v>145</v>
      </c>
      <c r="D649" s="3">
        <v>17.37</v>
      </c>
      <c r="E649" s="34">
        <v>45904.637916666667</v>
      </c>
      <c r="F649" s="71">
        <v>2518.65</v>
      </c>
      <c r="G649" s="69" t="s">
        <v>14</v>
      </c>
    </row>
    <row r="650" spans="1:7">
      <c r="A650" s="4"/>
      <c r="B650" s="65">
        <v>45905</v>
      </c>
      <c r="C650" s="3">
        <v>167</v>
      </c>
      <c r="D650" s="3">
        <v>17.61</v>
      </c>
      <c r="E650" s="34">
        <v>45905.380532407406</v>
      </c>
      <c r="F650" s="71">
        <v>2940.87</v>
      </c>
      <c r="G650" s="69" t="s">
        <v>14</v>
      </c>
    </row>
    <row r="651" spans="1:7">
      <c r="A651" s="4"/>
      <c r="B651" s="65">
        <v>45905</v>
      </c>
      <c r="C651" s="3">
        <v>14</v>
      </c>
      <c r="D651" s="3">
        <v>17.61</v>
      </c>
      <c r="E651" s="34">
        <v>45905.380532407406</v>
      </c>
      <c r="F651" s="71">
        <v>246.54</v>
      </c>
      <c r="G651" s="69" t="s">
        <v>14</v>
      </c>
    </row>
    <row r="652" spans="1:7">
      <c r="A652" s="4"/>
      <c r="B652" s="65">
        <v>45905</v>
      </c>
      <c r="C652" s="3">
        <v>189</v>
      </c>
      <c r="D652" s="3">
        <v>17.61</v>
      </c>
      <c r="E652" s="34">
        <v>45905.380532407406</v>
      </c>
      <c r="F652" s="71">
        <v>3328.29</v>
      </c>
      <c r="G652" s="69" t="s">
        <v>14</v>
      </c>
    </row>
    <row r="653" spans="1:7">
      <c r="A653" s="4"/>
      <c r="B653" s="65">
        <v>45905</v>
      </c>
      <c r="C653" s="3">
        <v>107</v>
      </c>
      <c r="D653" s="3">
        <v>17.510000000000002</v>
      </c>
      <c r="E653" s="34">
        <v>45905.39739583333</v>
      </c>
      <c r="F653" s="71">
        <v>1873.5700000000002</v>
      </c>
      <c r="G653" s="69" t="s">
        <v>14</v>
      </c>
    </row>
    <row r="654" spans="1:7">
      <c r="A654" s="4"/>
      <c r="B654" s="65">
        <v>45905</v>
      </c>
      <c r="C654" s="3">
        <v>94</v>
      </c>
      <c r="D654" s="3">
        <v>17.510000000000002</v>
      </c>
      <c r="E654" s="34">
        <v>45905.39739583333</v>
      </c>
      <c r="F654" s="71">
        <v>1645.94</v>
      </c>
      <c r="G654" s="69" t="s">
        <v>14</v>
      </c>
    </row>
    <row r="655" spans="1:7">
      <c r="A655" s="4"/>
      <c r="B655" s="65">
        <v>45905</v>
      </c>
      <c r="C655" s="3">
        <v>191</v>
      </c>
      <c r="D655" s="3">
        <v>17.53</v>
      </c>
      <c r="E655" s="34">
        <v>45905.405266203707</v>
      </c>
      <c r="F655" s="71">
        <v>3348.23</v>
      </c>
      <c r="G655" s="69" t="s">
        <v>14</v>
      </c>
    </row>
    <row r="656" spans="1:7">
      <c r="A656" s="4"/>
      <c r="B656" s="65">
        <v>45905</v>
      </c>
      <c r="C656" s="3">
        <v>190</v>
      </c>
      <c r="D656" s="3">
        <v>17.489999999999998</v>
      </c>
      <c r="E656" s="34">
        <v>45905.423946759256</v>
      </c>
      <c r="F656" s="71">
        <v>3323.1</v>
      </c>
      <c r="G656" s="69" t="s">
        <v>14</v>
      </c>
    </row>
    <row r="657" spans="1:7">
      <c r="A657" s="4"/>
      <c r="B657" s="65">
        <v>45905</v>
      </c>
      <c r="C657" s="3">
        <v>54</v>
      </c>
      <c r="D657" s="3">
        <v>17.5</v>
      </c>
      <c r="E657" s="34">
        <v>45905.450555555559</v>
      </c>
      <c r="F657" s="71">
        <v>945</v>
      </c>
      <c r="G657" s="69" t="s">
        <v>14</v>
      </c>
    </row>
    <row r="658" spans="1:7">
      <c r="A658" s="4"/>
      <c r="B658" s="65">
        <v>45905</v>
      </c>
      <c r="C658" s="3">
        <v>546</v>
      </c>
      <c r="D658" s="3">
        <v>17.5</v>
      </c>
      <c r="E658" s="34">
        <v>45905.450555555559</v>
      </c>
      <c r="F658" s="71">
        <v>9555</v>
      </c>
      <c r="G658" s="69" t="s">
        <v>14</v>
      </c>
    </row>
    <row r="659" spans="1:7">
      <c r="A659" s="4"/>
      <c r="B659" s="65">
        <v>45905</v>
      </c>
      <c r="C659" s="3">
        <v>600</v>
      </c>
      <c r="D659" s="3">
        <v>17.489999999999998</v>
      </c>
      <c r="E659" s="34">
        <v>45905.464756944442</v>
      </c>
      <c r="F659" s="71">
        <v>10493.999999999998</v>
      </c>
      <c r="G659" s="69" t="s">
        <v>14</v>
      </c>
    </row>
    <row r="660" spans="1:7">
      <c r="A660" s="4"/>
      <c r="B660" s="65">
        <v>45905</v>
      </c>
      <c r="C660" s="3">
        <v>187</v>
      </c>
      <c r="D660" s="3">
        <v>17.48</v>
      </c>
      <c r="E660" s="34">
        <v>45905.477719907409</v>
      </c>
      <c r="F660" s="71">
        <v>3268.76</v>
      </c>
      <c r="G660" s="69" t="s">
        <v>14</v>
      </c>
    </row>
    <row r="661" spans="1:7">
      <c r="A661" s="4"/>
      <c r="B661" s="65">
        <v>45905</v>
      </c>
      <c r="C661" s="3">
        <v>600</v>
      </c>
      <c r="D661" s="3">
        <v>17.46</v>
      </c>
      <c r="E661" s="34">
        <v>45905.47934027778</v>
      </c>
      <c r="F661" s="71">
        <v>10476</v>
      </c>
      <c r="G661" s="69" t="s">
        <v>14</v>
      </c>
    </row>
    <row r="662" spans="1:7">
      <c r="A662" s="4"/>
      <c r="B662" s="65">
        <v>45905</v>
      </c>
      <c r="C662" s="3">
        <v>75</v>
      </c>
      <c r="D662" s="3">
        <v>17.48</v>
      </c>
      <c r="E662" s="34">
        <v>45905.497939814813</v>
      </c>
      <c r="F662" s="71">
        <v>1311</v>
      </c>
      <c r="G662" s="69" t="s">
        <v>14</v>
      </c>
    </row>
    <row r="663" spans="1:7">
      <c r="A663" s="4"/>
      <c r="B663" s="65">
        <v>45905</v>
      </c>
      <c r="C663" s="3">
        <v>206</v>
      </c>
      <c r="D663" s="3">
        <v>17.48</v>
      </c>
      <c r="E663" s="34">
        <v>45905.497939814813</v>
      </c>
      <c r="F663" s="71">
        <v>3600.88</v>
      </c>
      <c r="G663" s="69" t="s">
        <v>14</v>
      </c>
    </row>
    <row r="664" spans="1:7">
      <c r="A664" s="4"/>
      <c r="B664" s="65">
        <v>45905</v>
      </c>
      <c r="C664" s="3">
        <v>219</v>
      </c>
      <c r="D664" s="3">
        <v>17.48</v>
      </c>
      <c r="E664" s="34">
        <v>45905.497939814813</v>
      </c>
      <c r="F664" s="71">
        <v>3828.12</v>
      </c>
      <c r="G664" s="69" t="s">
        <v>14</v>
      </c>
    </row>
    <row r="665" spans="1:7">
      <c r="A665" s="4"/>
      <c r="B665" s="65">
        <v>45905</v>
      </c>
      <c r="C665" s="3">
        <v>87</v>
      </c>
      <c r="D665" s="3">
        <v>17.420000000000002</v>
      </c>
      <c r="E665" s="34">
        <v>45905.523587962962</v>
      </c>
      <c r="F665" s="71">
        <v>1515.5400000000002</v>
      </c>
      <c r="G665" s="69" t="s">
        <v>14</v>
      </c>
    </row>
    <row r="666" spans="1:7">
      <c r="A666" s="4"/>
      <c r="B666" s="65">
        <v>45905</v>
      </c>
      <c r="C666" s="3">
        <v>102</v>
      </c>
      <c r="D666" s="3">
        <v>17.420000000000002</v>
      </c>
      <c r="E666" s="34">
        <v>45905.523587962962</v>
      </c>
      <c r="F666" s="71">
        <v>1776.8400000000001</v>
      </c>
      <c r="G666" s="69" t="s">
        <v>14</v>
      </c>
    </row>
    <row r="667" spans="1:7">
      <c r="A667" s="4"/>
      <c r="B667" s="65">
        <v>45905</v>
      </c>
      <c r="C667" s="3">
        <v>189</v>
      </c>
      <c r="D667" s="3">
        <v>17.420000000000002</v>
      </c>
      <c r="E667" s="34">
        <v>45905.535891203705</v>
      </c>
      <c r="F667" s="71">
        <v>3292.38</v>
      </c>
      <c r="G667" s="69" t="s">
        <v>14</v>
      </c>
    </row>
    <row r="668" spans="1:7">
      <c r="A668" s="4"/>
      <c r="B668" s="65">
        <v>45905</v>
      </c>
      <c r="C668" s="3">
        <v>55</v>
      </c>
      <c r="D668" s="3">
        <v>17.41</v>
      </c>
      <c r="E668" s="34">
        <v>45905.539629629631</v>
      </c>
      <c r="F668" s="71">
        <v>957.55</v>
      </c>
      <c r="G668" s="69" t="s">
        <v>14</v>
      </c>
    </row>
    <row r="669" spans="1:7">
      <c r="A669" s="4"/>
      <c r="B669" s="65">
        <v>45905</v>
      </c>
      <c r="C669" s="3">
        <v>93</v>
      </c>
      <c r="D669" s="3">
        <v>17.41</v>
      </c>
      <c r="E669" s="34">
        <v>45905.539629629631</v>
      </c>
      <c r="F669" s="71">
        <v>1619.13</v>
      </c>
      <c r="G669" s="69" t="s">
        <v>14</v>
      </c>
    </row>
    <row r="670" spans="1:7">
      <c r="A670" s="4"/>
      <c r="B670" s="65">
        <v>45905</v>
      </c>
      <c r="C670" s="3">
        <v>52</v>
      </c>
      <c r="D670" s="3">
        <v>17.41</v>
      </c>
      <c r="E670" s="34">
        <v>45905.54</v>
      </c>
      <c r="F670" s="71">
        <v>905.32</v>
      </c>
      <c r="G670" s="69" t="s">
        <v>14</v>
      </c>
    </row>
    <row r="671" spans="1:7">
      <c r="A671" s="4"/>
      <c r="B671" s="65">
        <v>45905</v>
      </c>
      <c r="C671" s="3">
        <v>66</v>
      </c>
      <c r="D671" s="3">
        <v>17.41</v>
      </c>
      <c r="E671" s="34">
        <v>45905.540567129632</v>
      </c>
      <c r="F671" s="71">
        <v>1149.06</v>
      </c>
      <c r="G671" s="69" t="s">
        <v>14</v>
      </c>
    </row>
    <row r="672" spans="1:7">
      <c r="A672" s="4"/>
      <c r="B672" s="65">
        <v>45905</v>
      </c>
      <c r="C672" s="3">
        <v>134</v>
      </c>
      <c r="D672" s="3">
        <v>17.41</v>
      </c>
      <c r="E672" s="34">
        <v>45905.540567129632</v>
      </c>
      <c r="F672" s="71">
        <v>2332.94</v>
      </c>
      <c r="G672" s="69" t="s">
        <v>14</v>
      </c>
    </row>
    <row r="673" spans="1:7">
      <c r="A673" s="4"/>
      <c r="B673" s="65">
        <v>45905</v>
      </c>
      <c r="C673" s="3">
        <v>134</v>
      </c>
      <c r="D673" s="3">
        <v>17.41</v>
      </c>
      <c r="E673" s="34">
        <v>45905.540567129632</v>
      </c>
      <c r="F673" s="71">
        <v>2332.94</v>
      </c>
      <c r="G673" s="69" t="s">
        <v>14</v>
      </c>
    </row>
    <row r="674" spans="1:7">
      <c r="A674" s="4"/>
      <c r="B674" s="65">
        <v>45905</v>
      </c>
      <c r="C674" s="3">
        <v>66</v>
      </c>
      <c r="D674" s="3">
        <v>17.41</v>
      </c>
      <c r="E674" s="34">
        <v>45905.540567129632</v>
      </c>
      <c r="F674" s="71">
        <v>1149.06</v>
      </c>
      <c r="G674" s="69" t="s">
        <v>14</v>
      </c>
    </row>
    <row r="675" spans="1:7">
      <c r="A675" s="4"/>
      <c r="B675" s="65">
        <v>45905</v>
      </c>
      <c r="C675" s="3">
        <v>400</v>
      </c>
      <c r="D675" s="3">
        <v>17.420000000000002</v>
      </c>
      <c r="E675" s="34">
        <v>45905.542233796295</v>
      </c>
      <c r="F675" s="71">
        <v>6968.0000000000009</v>
      </c>
      <c r="G675" s="69" t="s">
        <v>14</v>
      </c>
    </row>
    <row r="676" spans="1:7">
      <c r="A676" s="4"/>
      <c r="B676" s="65">
        <v>45905</v>
      </c>
      <c r="C676" s="3">
        <v>5</v>
      </c>
      <c r="D676" s="3">
        <v>17.420000000000002</v>
      </c>
      <c r="E676" s="34">
        <v>45905.568796296298</v>
      </c>
      <c r="F676" s="71">
        <v>87.100000000000009</v>
      </c>
      <c r="G676" s="69" t="s">
        <v>14</v>
      </c>
    </row>
    <row r="677" spans="1:7">
      <c r="A677" s="4"/>
      <c r="B677" s="65">
        <v>45905</v>
      </c>
      <c r="C677" s="3">
        <v>205</v>
      </c>
      <c r="D677" s="3">
        <v>17.420000000000002</v>
      </c>
      <c r="E677" s="34">
        <v>45905.568796296298</v>
      </c>
      <c r="F677" s="71">
        <v>3571.1000000000004</v>
      </c>
      <c r="G677" s="69" t="s">
        <v>14</v>
      </c>
    </row>
    <row r="678" spans="1:7">
      <c r="A678" s="4"/>
      <c r="B678" s="65">
        <v>45905</v>
      </c>
      <c r="C678" s="3">
        <v>3</v>
      </c>
      <c r="D678" s="3">
        <v>17.420000000000002</v>
      </c>
      <c r="E678" s="34">
        <v>45905.568796296298</v>
      </c>
      <c r="F678" s="71">
        <v>52.260000000000005</v>
      </c>
      <c r="G678" s="69" t="s">
        <v>14</v>
      </c>
    </row>
    <row r="679" spans="1:7">
      <c r="A679" s="4"/>
      <c r="B679" s="65">
        <v>45905</v>
      </c>
      <c r="C679" s="3">
        <v>87</v>
      </c>
      <c r="D679" s="3">
        <v>17.420000000000002</v>
      </c>
      <c r="E679" s="34">
        <v>45905.568796296298</v>
      </c>
      <c r="F679" s="71">
        <v>1515.5400000000002</v>
      </c>
      <c r="G679" s="69" t="s">
        <v>14</v>
      </c>
    </row>
    <row r="680" spans="1:7">
      <c r="A680" s="4"/>
      <c r="B680" s="65">
        <v>45905</v>
      </c>
      <c r="C680" s="3">
        <v>341</v>
      </c>
      <c r="D680" s="3">
        <v>17.399999999999999</v>
      </c>
      <c r="E680" s="34">
        <v>45905.576504629629</v>
      </c>
      <c r="F680" s="71">
        <v>5933.4</v>
      </c>
      <c r="G680" s="69" t="s">
        <v>14</v>
      </c>
    </row>
    <row r="681" spans="1:7">
      <c r="A681" s="4"/>
      <c r="B681" s="65">
        <v>45905</v>
      </c>
      <c r="C681" s="3">
        <v>185</v>
      </c>
      <c r="D681" s="3">
        <v>17.399999999999999</v>
      </c>
      <c r="E681" s="34">
        <v>45905.576504629629</v>
      </c>
      <c r="F681" s="71">
        <v>3218.9999999999995</v>
      </c>
      <c r="G681" s="69" t="s">
        <v>14</v>
      </c>
    </row>
    <row r="682" spans="1:7">
      <c r="A682" s="4"/>
      <c r="B682" s="65">
        <v>45905</v>
      </c>
      <c r="C682" s="3">
        <v>191</v>
      </c>
      <c r="D682" s="3">
        <v>17.36</v>
      </c>
      <c r="E682" s="34">
        <v>45905.599953703706</v>
      </c>
      <c r="F682" s="71">
        <v>3315.7599999999998</v>
      </c>
      <c r="G682" s="69" t="s">
        <v>14</v>
      </c>
    </row>
    <row r="683" spans="1:7">
      <c r="A683" s="4"/>
      <c r="B683" s="65">
        <v>45905</v>
      </c>
      <c r="C683" s="3">
        <v>190</v>
      </c>
      <c r="D683" s="3">
        <v>17.36</v>
      </c>
      <c r="E683" s="34">
        <v>45905.599953703706</v>
      </c>
      <c r="F683" s="71">
        <v>3298.4</v>
      </c>
      <c r="G683" s="69" t="s">
        <v>14</v>
      </c>
    </row>
    <row r="684" spans="1:7">
      <c r="A684" s="4"/>
      <c r="B684" s="65">
        <v>45905</v>
      </c>
      <c r="C684" s="3">
        <v>197</v>
      </c>
      <c r="D684" s="3">
        <v>17.36</v>
      </c>
      <c r="E684" s="34">
        <v>45905.599953703706</v>
      </c>
      <c r="F684" s="71">
        <v>3419.92</v>
      </c>
      <c r="G684" s="69" t="s">
        <v>14</v>
      </c>
    </row>
    <row r="685" spans="1:7">
      <c r="A685" s="4"/>
      <c r="B685" s="65">
        <v>45905</v>
      </c>
      <c r="C685" s="3">
        <v>152</v>
      </c>
      <c r="D685" s="3">
        <v>17.37</v>
      </c>
      <c r="E685" s="34">
        <v>45905.625057870369</v>
      </c>
      <c r="F685" s="71">
        <v>2640.2400000000002</v>
      </c>
      <c r="G685" s="69" t="s">
        <v>14</v>
      </c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C8BDC8-02D3-489C-8831-CB8674917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5822A6-DFF0-4E19-9B70-5CAB4A626B4E}">
  <ds:schemaRefs>
    <ds:schemaRef ds:uri="http://schemas.microsoft.com/office/2006/metadata/properties"/>
    <ds:schemaRef ds:uri="b4952eb3-be4e-4adb-aa9e-c68ae90a0616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10a4026-63bd-4a52-9bfe-9924ce6f627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35CEDA-A2D0-4F94-8CFB-0DB916A17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Corbion overview</vt:lpstr>
      <vt:lpstr>Daily trades 29 Sep - 3 Oct</vt:lpstr>
      <vt:lpstr>Daily trades 22 Sep - 26 Sep</vt:lpstr>
      <vt:lpstr>Daily trades 15 Sep - 19 Sep</vt:lpstr>
      <vt:lpstr>Daily trades 8 Sep - 12 Sep</vt:lpstr>
      <vt:lpstr>Daily trades 1 Sep - 5 Sep</vt:lpstr>
      <vt:lpstr>'Corbion overview'!Print_Area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ING</dc:creator>
  <cp:lastModifiedBy>Sven Meijn</cp:lastModifiedBy>
  <cp:lastPrinted>2011-07-21T10:41:29Z</cp:lastPrinted>
  <dcterms:created xsi:type="dcterms:W3CDTF">2011-07-21T09:27:54Z</dcterms:created>
  <dcterms:modified xsi:type="dcterms:W3CDTF">2025-10-03T15:32:44Z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0x0101004265603F41293A49ADBF518542599CD5</vt:lpwstr>
  </property>
  <property fmtid="{D5CDD505-2E9C-101B-9397-08002B2CF9AE}" pid="5" name="MSIP_Label_0bce33f7-04c0-4596-9b71-ba8617e88451_Enabled">
    <vt:lpwstr>true</vt:lpwstr>
  </property>
  <property fmtid="{D5CDD505-2E9C-101B-9397-08002B2CF9AE}" pid="6" name="MSIP_Label_0bce33f7-04c0-4596-9b71-ba8617e88451_SetDate">
    <vt:lpwstr>2024-04-24T14:43:50Z</vt:lpwstr>
  </property>
  <property fmtid="{D5CDD505-2E9C-101B-9397-08002B2CF9AE}" pid="7" name="MSIP_Label_0bce33f7-04c0-4596-9b71-ba8617e88451_Method">
    <vt:lpwstr>Privileged</vt:lpwstr>
  </property>
  <property fmtid="{D5CDD505-2E9C-101B-9397-08002B2CF9AE}" pid="8" name="MSIP_Label_0bce33f7-04c0-4596-9b71-ba8617e88451_Name">
    <vt:lpwstr>0bce33f7-04c0-4596-9b71-ba8617e88451</vt:lpwstr>
  </property>
  <property fmtid="{D5CDD505-2E9C-101B-9397-08002B2CF9AE}" pid="9" name="MSIP_Label_0bce33f7-04c0-4596-9b71-ba8617e88451_SiteId">
    <vt:lpwstr>3a15904d-3fd9-4256-a753-beb05cdf0c6d</vt:lpwstr>
  </property>
  <property fmtid="{D5CDD505-2E9C-101B-9397-08002B2CF9AE}" pid="10" name="MSIP_Label_0bce33f7-04c0-4596-9b71-ba8617e88451_ActionId">
    <vt:lpwstr>20fa4f09-9e07-4ea7-a57a-c62598a54d21</vt:lpwstr>
  </property>
  <property fmtid="{D5CDD505-2E9C-101B-9397-08002B2CF9AE}" pid="11" name="MSIP_Label_0bce33f7-04c0-4596-9b71-ba8617e88451_ContentBits">
    <vt:lpwstr>0</vt:lpwstr>
  </property>
  <property fmtid="{D5CDD505-2E9C-101B-9397-08002B2CF9AE}" pid="12" name="MediaServiceImageTags">
    <vt:lpwstr/>
  </property>
  <property fmtid="{D5CDD505-2E9C-101B-9397-08002B2CF9AE}" pid="13" name="MSIP_Label_c41170a0-14cf-43e3-b68d-678d5282cdcb_Enabled">
    <vt:lpwstr>true</vt:lpwstr>
  </property>
  <property fmtid="{D5CDD505-2E9C-101B-9397-08002B2CF9AE}" pid="14" name="MSIP_Label_c41170a0-14cf-43e3-b68d-678d5282cdcb_SetDate">
    <vt:lpwstr>2024-04-26T11:50:48Z</vt:lpwstr>
  </property>
  <property fmtid="{D5CDD505-2E9C-101B-9397-08002B2CF9AE}" pid="15" name="MSIP_Label_c41170a0-14cf-43e3-b68d-678d5282cdcb_Method">
    <vt:lpwstr>Standard</vt:lpwstr>
  </property>
  <property fmtid="{D5CDD505-2E9C-101B-9397-08002B2CF9AE}" pid="16" name="MSIP_Label_c41170a0-14cf-43e3-b68d-678d5282cdcb_Name">
    <vt:lpwstr>Internal</vt:lpwstr>
  </property>
  <property fmtid="{D5CDD505-2E9C-101B-9397-08002B2CF9AE}" pid="17" name="MSIP_Label_c41170a0-14cf-43e3-b68d-678d5282cdcb_SiteId">
    <vt:lpwstr>d81531a5-d12b-47ca-ad60-9460293ccdcd</vt:lpwstr>
  </property>
  <property fmtid="{D5CDD505-2E9C-101B-9397-08002B2CF9AE}" pid="18" name="MSIP_Label_c41170a0-14cf-43e3-b68d-678d5282cdcb_ActionId">
    <vt:lpwstr>3272d0fa-61fc-496d-8193-91be330b44dc</vt:lpwstr>
  </property>
  <property fmtid="{D5CDD505-2E9C-101B-9397-08002B2CF9AE}" pid="19" name="MSIP_Label_c41170a0-14cf-43e3-b68d-678d5282cdcb_ContentBits">
    <vt:lpwstr>0</vt:lpwstr>
  </property>
</Properties>
</file>